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codeName="ThisWorkbook" defaultThemeVersion="124226"/>
  <xr:revisionPtr revIDLastSave="14" documentId="8_{FEECEB17-81C3-4056-AEA5-D87F1A5509A1}" xr6:coauthVersionLast="47" xr6:coauthVersionMax="47" xr10:uidLastSave="{F445AEDE-CFA9-42D8-B314-402DC78F36F2}"/>
  <workbookProtection workbookAlgorithmName="SHA-512" workbookHashValue="dvE2EYBv9Kumye7TNops4ppEjp7IMCUobIbOyy3+xDVZx70c/bcQWdCLkhGwiNkxsrw1GtD+khuGeXwqMoi/SA==" workbookSaltValue="JRPc4BOChsv07hiW7oZ3wg==" workbookSpinCount="100000" lockStructure="1"/>
  <bookViews>
    <workbookView xWindow="-108" yWindow="-108" windowWidth="23256" windowHeight="12456" xr2:uid="{00000000-000D-0000-FFFF-FFFF00000000}"/>
  </bookViews>
  <sheets>
    <sheet name="Summary" sheetId="2" r:id="rId1"/>
    <sheet name="Expenditure" sheetId="5" r:id="rId2"/>
    <sheet name="Income" sheetId="4" r:id="rId3"/>
    <sheet name="Personal Access Costs" sheetId="6"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5" i="5" l="1"/>
  <c r="J75" i="5"/>
  <c r="L36" i="5"/>
  <c r="J36" i="5"/>
  <c r="L32" i="6"/>
  <c r="H28" i="2"/>
  <c r="J32" i="6"/>
  <c r="G28" i="2"/>
  <c r="H26" i="2"/>
  <c r="H29" i="2"/>
  <c r="G26" i="2"/>
  <c r="G29" i="2"/>
  <c r="L83" i="5"/>
  <c r="J83" i="5"/>
  <c r="L51" i="5"/>
  <c r="J51" i="5"/>
  <c r="L65" i="5"/>
  <c r="J65" i="5"/>
  <c r="L58" i="5"/>
  <c r="J58" i="5"/>
  <c r="L44" i="5"/>
  <c r="J44" i="5"/>
  <c r="L25" i="5"/>
  <c r="J25" i="5"/>
  <c r="L47" i="4"/>
  <c r="L85" i="5"/>
  <c r="J47" i="4"/>
  <c r="J85" i="5"/>
  <c r="L38" i="4"/>
  <c r="J38" i="4"/>
  <c r="L25" i="4"/>
  <c r="J25" i="4"/>
  <c r="L89" i="5"/>
  <c r="H22" i="2"/>
  <c r="H27" i="2"/>
  <c r="J89" i="5"/>
  <c r="I75" i="5"/>
  <c r="L49" i="4"/>
  <c r="H23" i="2"/>
  <c r="J49" i="4"/>
  <c r="G23" i="2"/>
  <c r="I47" i="4"/>
  <c r="I87" i="5"/>
  <c r="G22" i="2"/>
  <c r="H24" i="2"/>
  <c r="G24" i="2"/>
  <c r="G27" i="2"/>
</calcChain>
</file>

<file path=xl/sharedStrings.xml><?xml version="1.0" encoding="utf-8"?>
<sst xmlns="http://schemas.openxmlformats.org/spreadsheetml/2006/main" count="156" uniqueCount="108">
  <si>
    <t>Project Budget Template</t>
  </si>
  <si>
    <t>Summary page</t>
  </si>
  <si>
    <t xml:space="preserve">This budget template allows you to provide details of the income and expenditure related to your project. </t>
  </si>
  <si>
    <r>
      <t xml:space="preserve">When applying for a grant please complete the </t>
    </r>
    <r>
      <rPr>
        <b/>
        <sz val="16"/>
        <color theme="1" tint="0.14999847407452621"/>
        <rFont val="Arial"/>
        <family val="2"/>
      </rPr>
      <t>Application</t>
    </r>
    <r>
      <rPr>
        <sz val="16"/>
        <color theme="1" tint="0.14999847407452621"/>
        <rFont val="Arial"/>
        <family val="2"/>
      </rPr>
      <t xml:space="preserve"> columns.</t>
    </r>
  </si>
  <si>
    <r>
      <t xml:space="preserve">If successful the </t>
    </r>
    <r>
      <rPr>
        <b/>
        <sz val="16"/>
        <color theme="1" tint="0.14999847407452621"/>
        <rFont val="Arial"/>
        <family val="2"/>
      </rPr>
      <t>Completion</t>
    </r>
    <r>
      <rPr>
        <sz val="16"/>
        <color theme="1" tint="0.14999847407452621"/>
        <rFont val="Arial"/>
        <family val="2"/>
      </rPr>
      <t xml:space="preserve"> columns will need to be completed after your project has </t>
    </r>
    <r>
      <rPr>
        <b/>
        <sz val="16"/>
        <color theme="1" tint="0.14999847407452621"/>
        <rFont val="Arial"/>
        <family val="2"/>
      </rPr>
      <t>finished</t>
    </r>
    <r>
      <rPr>
        <sz val="16"/>
        <color theme="1" tint="0.14999847407452621"/>
        <rFont val="Arial"/>
        <family val="2"/>
      </rPr>
      <t>.</t>
    </r>
  </si>
  <si>
    <r>
      <t xml:space="preserve">Please use the </t>
    </r>
    <r>
      <rPr>
        <b/>
        <sz val="16"/>
        <color theme="1" tint="0.14999847407452621"/>
        <rFont val="Arial"/>
        <family val="2"/>
      </rPr>
      <t>SAVE AS</t>
    </r>
    <r>
      <rPr>
        <sz val="16"/>
        <color theme="1" tint="0.14999847407452621"/>
        <rFont val="Arial"/>
        <family val="2"/>
      </rPr>
      <t xml:space="preserve"> command to save this budget to a location on your computer to be able to upload this to the online Portal.</t>
    </r>
  </si>
  <si>
    <r>
      <t xml:space="preserve">Once you have completed your budget, </t>
    </r>
    <r>
      <rPr>
        <b/>
        <sz val="16"/>
        <color theme="1" tint="0.14999847407452621"/>
        <rFont val="Arial"/>
        <family val="2"/>
      </rPr>
      <t>please ensure</t>
    </r>
    <r>
      <rPr>
        <sz val="16"/>
        <color theme="1" tint="0.14999847407452621"/>
        <rFont val="Arial"/>
        <family val="2"/>
      </rPr>
      <t xml:space="preserve"> that your grant requested amount here is the same as the application form. Please update the application form if needed. </t>
    </r>
  </si>
  <si>
    <t>Please complete the cells below:</t>
  </si>
  <si>
    <t>Name/Organisation</t>
  </si>
  <si>
    <t>Your Project title</t>
  </si>
  <si>
    <r>
      <t xml:space="preserve">Please complete the appropriate columns on the </t>
    </r>
    <r>
      <rPr>
        <b/>
        <sz val="16"/>
        <color theme="1" tint="0.14999847407452621"/>
        <rFont val="Arial"/>
        <family val="2"/>
      </rPr>
      <t>Income</t>
    </r>
    <r>
      <rPr>
        <sz val="16"/>
        <color theme="1" tint="0.14999847407452621"/>
        <rFont val="Arial"/>
        <family val="2"/>
      </rPr>
      <t xml:space="preserve"> and </t>
    </r>
    <r>
      <rPr>
        <b/>
        <sz val="16"/>
        <color theme="1" tint="0.14999847407452621"/>
        <rFont val="Arial"/>
        <family val="2"/>
      </rPr>
      <t>Expenditure</t>
    </r>
    <r>
      <rPr>
        <sz val="16"/>
        <color theme="1" tint="0.14999847407452621"/>
        <rFont val="Arial"/>
        <family val="2"/>
      </rPr>
      <t xml:space="preserve"> Tabs. </t>
    </r>
  </si>
  <si>
    <r>
      <t xml:space="preserve">If you require additional access costs please also complete the </t>
    </r>
    <r>
      <rPr>
        <b/>
        <sz val="16"/>
        <color theme="1" tint="0.14999847407452621"/>
        <rFont val="Arial"/>
        <family val="2"/>
      </rPr>
      <t>Access Costs</t>
    </r>
    <r>
      <rPr>
        <sz val="16"/>
        <color theme="1" tint="0.14999847407452621"/>
        <rFont val="Arial"/>
        <family val="2"/>
      </rPr>
      <t xml:space="preserve"> Tab. See our help notes for further guidance</t>
    </r>
  </si>
  <si>
    <r>
      <t xml:space="preserve">The boxes below will </t>
    </r>
    <r>
      <rPr>
        <b/>
        <sz val="16"/>
        <color theme="1" tint="0.14999847407452621"/>
        <rFont val="Arial"/>
        <family val="2"/>
      </rPr>
      <t>update automatically</t>
    </r>
    <r>
      <rPr>
        <sz val="16"/>
        <color theme="1" tint="0.14999847407452621"/>
        <rFont val="Arial"/>
        <family val="2"/>
      </rPr>
      <t xml:space="preserve"> as you enter information in the </t>
    </r>
    <r>
      <rPr>
        <b/>
        <sz val="16"/>
        <color theme="1" tint="0.14999847407452621"/>
        <rFont val="Arial"/>
        <family val="2"/>
      </rPr>
      <t>Income</t>
    </r>
    <r>
      <rPr>
        <sz val="16"/>
        <color theme="1" tint="0.14999847407452621"/>
        <rFont val="Arial"/>
        <family val="2"/>
      </rPr>
      <t xml:space="preserve">, </t>
    </r>
    <r>
      <rPr>
        <b/>
        <sz val="16"/>
        <color theme="1" tint="0.14999847407452621"/>
        <rFont val="Arial"/>
        <family val="2"/>
      </rPr>
      <t>Expenditure</t>
    </r>
    <r>
      <rPr>
        <sz val="16"/>
        <color theme="1" tint="0.14999847407452621"/>
        <rFont val="Arial"/>
        <family val="2"/>
      </rPr>
      <t xml:space="preserve"> and </t>
    </r>
    <r>
      <rPr>
        <b/>
        <sz val="16"/>
        <color theme="1" tint="0.14999847407452621"/>
        <rFont val="Arial"/>
        <family val="2"/>
      </rPr>
      <t>Access Costs</t>
    </r>
    <r>
      <rPr>
        <sz val="16"/>
        <color theme="1" tint="0.14999847407452621"/>
        <rFont val="Arial"/>
        <family val="2"/>
      </rPr>
      <t xml:space="preserve"> Tabs.</t>
    </r>
  </si>
  <si>
    <t>Do not edit these cells</t>
  </si>
  <si>
    <t>Application</t>
  </si>
  <si>
    <t>Completion</t>
  </si>
  <si>
    <t>Expenditure Total</t>
  </si>
  <si>
    <t>Income Total</t>
  </si>
  <si>
    <r>
      <t xml:space="preserve">Balance </t>
    </r>
    <r>
      <rPr>
        <sz val="16"/>
        <color theme="1" tint="0.14999847407452621"/>
        <rFont val="Arial"/>
        <family val="2"/>
      </rPr>
      <t>(This should equal £0 on application)</t>
    </r>
  </si>
  <si>
    <t>Arts Council of Wales Project Grant</t>
  </si>
  <si>
    <t>Personal Access Costs</t>
  </si>
  <si>
    <t>Total ACW Funding</t>
  </si>
  <si>
    <r>
      <t xml:space="preserve">When </t>
    </r>
    <r>
      <rPr>
        <b/>
        <sz val="16"/>
        <color theme="1" tint="0.14999847407452621"/>
        <rFont val="Arial"/>
        <family val="2"/>
      </rPr>
      <t>applying</t>
    </r>
    <r>
      <rPr>
        <sz val="16"/>
        <color theme="1" tint="0.14999847407452621"/>
        <rFont val="Arial"/>
        <family val="2"/>
      </rPr>
      <t xml:space="preserve"> for a grant please ensure the </t>
    </r>
    <r>
      <rPr>
        <b/>
        <sz val="16"/>
        <color theme="1" tint="0.14999847407452621"/>
        <rFont val="Arial"/>
        <family val="2"/>
      </rPr>
      <t>Balance</t>
    </r>
    <r>
      <rPr>
        <sz val="16"/>
        <color theme="1" tint="0.14999847407452621"/>
        <rFont val="Arial"/>
        <family val="2"/>
      </rPr>
      <t xml:space="preserve"> equals</t>
    </r>
    <r>
      <rPr>
        <b/>
        <sz val="16"/>
        <color theme="1" tint="0.14999847407452621"/>
        <rFont val="Arial"/>
        <family val="2"/>
      </rPr>
      <t xml:space="preserve"> £0</t>
    </r>
    <r>
      <rPr>
        <sz val="16"/>
        <color theme="1" tint="0.14999847407452621"/>
        <rFont val="Arial"/>
        <family val="2"/>
      </rPr>
      <t xml:space="preserve"> before you submit your application.</t>
    </r>
  </si>
  <si>
    <r>
      <t>The Balance</t>
    </r>
    <r>
      <rPr>
        <b/>
        <sz val="16"/>
        <color theme="1" tint="0.14999847407452621"/>
        <rFont val="Arial"/>
        <family val="2"/>
      </rPr>
      <t xml:space="preserve"> does not</t>
    </r>
    <r>
      <rPr>
        <sz val="16"/>
        <color theme="1" tint="0.14999847407452621"/>
        <rFont val="Arial"/>
        <family val="2"/>
      </rPr>
      <t xml:space="preserve"> need to equal £0 on </t>
    </r>
    <r>
      <rPr>
        <b/>
        <sz val="16"/>
        <color theme="1" tint="0.14999847407452621"/>
        <rFont val="Arial"/>
        <family val="2"/>
      </rPr>
      <t>completion</t>
    </r>
    <r>
      <rPr>
        <sz val="16"/>
        <color theme="1" tint="0.14999847407452621"/>
        <rFont val="Arial"/>
        <family val="2"/>
      </rPr>
      <t>, but must accurately reflect the income and expenditure of your project.</t>
    </r>
  </si>
  <si>
    <t>Project Expenditure</t>
  </si>
  <si>
    <r>
      <t xml:space="preserve">Please </t>
    </r>
    <r>
      <rPr>
        <b/>
        <sz val="16"/>
        <color theme="1" tint="0.14999847407452621"/>
        <rFont val="Arial"/>
        <family val="2"/>
      </rPr>
      <t>only</t>
    </r>
    <r>
      <rPr>
        <sz val="16"/>
        <color theme="1" tint="0.14999847407452621"/>
        <rFont val="Arial"/>
        <family val="2"/>
      </rPr>
      <t xml:space="preserve"> complete the</t>
    </r>
    <r>
      <rPr>
        <b/>
        <sz val="16"/>
        <color theme="1" tint="0.14999847407452621"/>
        <rFont val="Arial"/>
        <family val="2"/>
      </rPr>
      <t xml:space="preserve"> white cells</t>
    </r>
    <r>
      <rPr>
        <sz val="16"/>
        <color theme="1" tint="0.14999847407452621"/>
        <rFont val="Arial"/>
        <family val="2"/>
      </rPr>
      <t>. Shaded cells contain information and calculations, do not overwrite these.</t>
    </r>
  </si>
  <si>
    <r>
      <t xml:space="preserve">For </t>
    </r>
    <r>
      <rPr>
        <b/>
        <sz val="16"/>
        <color theme="1" tint="0.14999847407452621"/>
        <rFont val="Arial"/>
        <family val="2"/>
      </rPr>
      <t>each item</t>
    </r>
    <r>
      <rPr>
        <sz val="16"/>
        <color theme="1" tint="0.14999847407452621"/>
        <rFont val="Arial"/>
        <family val="2"/>
      </rPr>
      <t xml:space="preserve">, under the appropriate heading, please provide a detailed </t>
    </r>
    <r>
      <rPr>
        <b/>
        <sz val="16"/>
        <color theme="1" tint="0.14999847407452621"/>
        <rFont val="Arial"/>
        <family val="2"/>
      </rPr>
      <t>description</t>
    </r>
    <r>
      <rPr>
        <sz val="16"/>
        <color theme="1" tint="0.14999847407452621"/>
        <rFont val="Arial"/>
        <family val="2"/>
      </rPr>
      <t xml:space="preserve"> and enter the </t>
    </r>
    <r>
      <rPr>
        <b/>
        <sz val="16"/>
        <color theme="1" tint="0.14999847407452621"/>
        <rFont val="Arial"/>
        <family val="2"/>
      </rPr>
      <t>amount</t>
    </r>
    <r>
      <rPr>
        <sz val="16"/>
        <color theme="1" tint="0.14999847407452621"/>
        <rFont val="Arial"/>
        <family val="2"/>
      </rPr>
      <t xml:space="preserve"> in </t>
    </r>
    <r>
      <rPr>
        <b/>
        <sz val="16"/>
        <color theme="1" tint="0.14999847407452621"/>
        <rFont val="Arial"/>
        <family val="2"/>
      </rPr>
      <t>whole £</t>
    </r>
    <r>
      <rPr>
        <sz val="16"/>
        <color theme="1" tint="0.14999847407452621"/>
        <rFont val="Arial"/>
        <family val="2"/>
      </rPr>
      <t>. (Do not include decimal places)</t>
    </r>
  </si>
  <si>
    <t xml:space="preserve">Please provide sufficient information for us to be able to understand the reason for the costs or how the figure was calculated. </t>
  </si>
  <si>
    <r>
      <rPr>
        <b/>
        <sz val="16"/>
        <color theme="1" tint="0.14999847407452621"/>
        <rFont val="Arial"/>
        <family val="2"/>
      </rPr>
      <t>Website Costs</t>
    </r>
    <r>
      <rPr>
        <sz val="16"/>
        <color theme="1" tint="0.14999847407452621"/>
        <rFont val="Arial"/>
        <family val="2"/>
      </rPr>
      <t xml:space="preserve"> - We’ll consider funding up to £1,000 towards the costs of developing and hosting a website, if it will be used primarily to market and promote your project.</t>
    </r>
  </si>
  <si>
    <r>
      <rPr>
        <b/>
        <sz val="16"/>
        <color theme="1" tint="0.14999847407452621"/>
        <rFont val="Arial"/>
        <family val="2"/>
      </rPr>
      <t xml:space="preserve">VAT </t>
    </r>
    <r>
      <rPr>
        <sz val="16"/>
        <color theme="1" tint="0.14999847407452621"/>
        <rFont val="Arial"/>
        <family val="2"/>
      </rPr>
      <t>- If you’re registered for VAT your expenditure shouldn’t include VAT that you can claim back (recoverable VAT). Any VAT that you expect to incur but can’t claim back (irrecoverable VAT) should be included as a separate category of expenditure and you should explain how you calculated this figure. If you’re not registered for VAT your costs should include VAT</t>
    </r>
  </si>
  <si>
    <t>There is a notes section at the bottom of the form where you can provide additional information if required. Please ensure it is clear what item the additional information relates to.</t>
  </si>
  <si>
    <t>** Complete this section when applying **</t>
  </si>
  <si>
    <t>** This section will need to be completed at the same time as your Completion Report, after your project has finished **</t>
  </si>
  <si>
    <t>Application Budget</t>
  </si>
  <si>
    <r>
      <t xml:space="preserve">Completion Figures </t>
    </r>
    <r>
      <rPr>
        <sz val="16"/>
        <color theme="1" tint="0.14999847407452621"/>
        <rFont val="Arial"/>
        <family val="2"/>
      </rPr>
      <t>(actual spend for your completed project)</t>
    </r>
  </si>
  <si>
    <r>
      <rPr>
        <b/>
        <sz val="16"/>
        <color theme="1" tint="0.14999847407452621"/>
        <rFont val="Arial"/>
        <family val="2"/>
      </rPr>
      <t xml:space="preserve">Explanation for change. </t>
    </r>
    <r>
      <rPr>
        <sz val="16"/>
        <color theme="1" tint="0.14999847407452621"/>
        <rFont val="Arial"/>
        <family val="2"/>
      </rPr>
      <t>If there has been a change in the figures, please provide an explanation below.</t>
    </r>
  </si>
  <si>
    <r>
      <t xml:space="preserve">Artists fees </t>
    </r>
    <r>
      <rPr>
        <sz val="15"/>
        <color theme="1" tint="0.14999847407452621"/>
        <rFont val="Arial"/>
        <family val="2"/>
      </rPr>
      <t>- Please note that any project staff or artist being paid more than £5,000 must be recruited by open selection process unless there is specific and pressing artistic reason to do otherwise. If so, this must be explained within your application.</t>
    </r>
  </si>
  <si>
    <t>£</t>
  </si>
  <si>
    <t>Artists fees</t>
  </si>
  <si>
    <t>**please see National Lottery Funding Guidelines for minimum fee guidance**</t>
  </si>
  <si>
    <r>
      <rPr>
        <i/>
        <sz val="16"/>
        <color theme="1" tint="0.14999847407452621"/>
        <rFont val="Arial"/>
        <family val="2"/>
      </rPr>
      <t xml:space="preserve">Example - </t>
    </r>
    <r>
      <rPr>
        <sz val="16"/>
        <color theme="1" tint="0.14999847407452621"/>
        <rFont val="Arial"/>
        <family val="2"/>
      </rPr>
      <t>Artist fees (£… x … days)</t>
    </r>
  </si>
  <si>
    <t>Artist fees (£… x … days)</t>
  </si>
  <si>
    <r>
      <rPr>
        <i/>
        <sz val="16"/>
        <color theme="1" tint="0.14999847407452621"/>
        <rFont val="Arial"/>
        <family val="2"/>
      </rPr>
      <t>Example -</t>
    </r>
    <r>
      <rPr>
        <sz val="16"/>
        <color theme="1" tint="0.14999847407452621"/>
        <rFont val="Arial"/>
        <family val="2"/>
      </rPr>
      <t xml:space="preserve"> Performer (£… x … days)</t>
    </r>
  </si>
  <si>
    <t>Performer (£… x … days)</t>
  </si>
  <si>
    <r>
      <rPr>
        <i/>
        <sz val="16"/>
        <color theme="1" tint="0.14999847407452621"/>
        <rFont val="Arial"/>
        <family val="2"/>
      </rPr>
      <t xml:space="preserve">Example - </t>
    </r>
    <r>
      <rPr>
        <sz val="16"/>
        <color theme="1" tint="0.14999847407452621"/>
        <rFont val="Arial"/>
        <family val="2"/>
      </rPr>
      <t>Workshop leader (£… x … days)</t>
    </r>
  </si>
  <si>
    <t>Total Artists fees</t>
  </si>
  <si>
    <r>
      <t>Artistic activity costs</t>
    </r>
    <r>
      <rPr>
        <sz val="15"/>
        <color theme="1" tint="0.14999847407452621"/>
        <rFont val="Arial"/>
        <family val="2"/>
      </rPr>
      <t xml:space="preserve"> - This section can include costs such as travel, transport, accommodation, per diems, material costs and the hire of rehearsal spaces and equipment.</t>
    </r>
  </si>
  <si>
    <t>Artistic activity costs and fees</t>
  </si>
  <si>
    <t>Total artistic activity costs</t>
  </si>
  <si>
    <r>
      <t xml:space="preserve">Reaching your audience/ participants </t>
    </r>
    <r>
      <rPr>
        <sz val="15"/>
        <color theme="1" tint="0.14999847407452621"/>
        <rFont val="Arial"/>
        <family val="2"/>
      </rPr>
      <t>- This section can include costs for marketing and promoting your work, to help you reach your intended audience/ participants, for example: freelance marketing, press and PR support, translation, design and print costs, social media and mailing costs.</t>
    </r>
  </si>
  <si>
    <t>Reaching your audience/ participants</t>
  </si>
  <si>
    <t>Total reaching your audience/ participants</t>
  </si>
  <si>
    <r>
      <t xml:space="preserve">Costs of making your activity more accessible for your audiences and participants </t>
    </r>
    <r>
      <rPr>
        <sz val="15"/>
        <color theme="1" tint="0.14999847407452621"/>
        <rFont val="Arial"/>
        <family val="2"/>
      </rPr>
      <t xml:space="preserve">- We expect you to make your activity accessible. In this section you can include costs such as: audio described performances, BSL (British Sign Language) interpreted performances, surtitled/captioned performances, touch tours, interpretation panels. (for personal access costs please see Personal Access Costs Tab) </t>
    </r>
  </si>
  <si>
    <t>Costs of making your activity more accessible for your audiences and participants</t>
  </si>
  <si>
    <t>Total costs of making your activity more accessible</t>
  </si>
  <si>
    <r>
      <t>Monitoring and evaluation costs</t>
    </r>
    <r>
      <rPr>
        <sz val="15"/>
        <color theme="1" tint="0.14999847407452621"/>
        <rFont val="Arial"/>
        <family val="2"/>
      </rPr>
      <t xml:space="preserve"> - This section can include costs for monitoring and evaluating key project stages. For example, costs of surveys or questionnaires, testimonials, feedback forms or video responses. Fees for external evaluators are also noted here.</t>
    </r>
  </si>
  <si>
    <t>Monitoring and evaluation costs</t>
  </si>
  <si>
    <t>Total monitoring and evaluation costs</t>
  </si>
  <si>
    <r>
      <t>Capital equipment purchases</t>
    </r>
    <r>
      <rPr>
        <sz val="15"/>
        <color theme="1" tint="0.14999847407452621"/>
        <rFont val="Arial"/>
        <family val="2"/>
      </rPr>
      <t xml:space="preserve"> - Up to £2,000 of your grant amount can be used as a contribution to a project-specific capital element, such as the purchase of a piece of equipment. You’ll need to tell us in your the additional notes below how you’ll use this equipment during and after your project.
You must list each item, its full cost and how much grant contribution you're requesting towards each one. </t>
    </r>
  </si>
  <si>
    <t>Full Cost of item</t>
  </si>
  <si>
    <t>Grant Contribution</t>
  </si>
  <si>
    <t>Capital equipment</t>
  </si>
  <si>
    <t>Total capital equipment</t>
  </si>
  <si>
    <r>
      <t xml:space="preserve">Project specific administration and overhead costs </t>
    </r>
    <r>
      <rPr>
        <sz val="15"/>
        <color theme="1" tint="0.14999847407452621"/>
        <rFont val="Arial"/>
        <family val="2"/>
      </rPr>
      <t>(must not be more than 20% of total eligible project cost less contingency)</t>
    </r>
    <r>
      <rPr>
        <b/>
        <sz val="15"/>
        <color theme="1" tint="0.14999847407452621"/>
        <rFont val="Arial"/>
        <family val="2"/>
      </rPr>
      <t xml:space="preserve">. </t>
    </r>
    <r>
      <rPr>
        <sz val="15"/>
        <color theme="1" tint="0.14999847407452621"/>
        <rFont val="Arial"/>
        <family val="2"/>
      </rPr>
      <t>We’ll only consider funding these costs if they are not paid for by other funding and are clearly additional. Costs must be for the time limited period of the project.</t>
    </r>
  </si>
  <si>
    <t>Project specific administration and overhead costs</t>
  </si>
  <si>
    <t>Total project specific administration and overhead costs</t>
  </si>
  <si>
    <t>20% of total project costs =</t>
  </si>
  <si>
    <r>
      <t xml:space="preserve">Other expenditure </t>
    </r>
    <r>
      <rPr>
        <sz val="15"/>
        <color theme="1" tint="0.14999847407452621"/>
        <rFont val="Arial"/>
        <family val="2"/>
      </rPr>
      <t>(this is expenditure which does not fall into the other categories)</t>
    </r>
  </si>
  <si>
    <t>Confirmed? 
Enter Y/N</t>
  </si>
  <si>
    <t>Other expenditure</t>
  </si>
  <si>
    <t>Total other expenditure</t>
  </si>
  <si>
    <r>
      <t>Total support in kind</t>
    </r>
    <r>
      <rPr>
        <sz val="15"/>
        <color theme="1" tint="0.14999847407452621"/>
        <rFont val="Arial"/>
        <family val="2"/>
      </rPr>
      <t xml:space="preserve"> please provide the breakdown in the Income Tab, the Total figure is displayed here</t>
    </r>
    <r>
      <rPr>
        <b/>
        <sz val="15"/>
        <color theme="1" tint="0.14999847407452621"/>
        <rFont val="Arial"/>
        <family val="2"/>
      </rPr>
      <t xml:space="preserve"> (please do not amend here)</t>
    </r>
  </si>
  <si>
    <r>
      <t>Total support in kind</t>
    </r>
    <r>
      <rPr>
        <sz val="16"/>
        <color theme="1" tint="0.14999847407452621"/>
        <rFont val="Arial"/>
        <family val="2"/>
      </rPr>
      <t xml:space="preserve"> (this figure is taken from the income section)</t>
    </r>
  </si>
  <si>
    <r>
      <t xml:space="preserve">Contingency - </t>
    </r>
    <r>
      <rPr>
        <sz val="15"/>
        <color theme="1" tint="0.14999847407452621"/>
        <rFont val="Arial"/>
        <family val="2"/>
      </rPr>
      <t>It’s a good idea to set aside some of your budget to cover any unexpected costs. This should not be more than 5% of total project cost excluding contingency.</t>
    </r>
  </si>
  <si>
    <t>5% of total project costs =</t>
  </si>
  <si>
    <t xml:space="preserve">Contingency not applicable at this stage. </t>
  </si>
  <si>
    <t>Total Expenditure</t>
  </si>
  <si>
    <r>
      <rPr>
        <b/>
        <sz val="16"/>
        <color theme="1" tint="0.14999847407452621"/>
        <rFont val="Arial"/>
        <family val="2"/>
      </rPr>
      <t>Additional Notes:</t>
    </r>
    <r>
      <rPr>
        <sz val="16"/>
        <color theme="1" tint="0.14999847407452621"/>
        <rFont val="Arial"/>
        <family val="2"/>
      </rPr>
      <t xml:space="preserve"> Please ensure any additional notes can be easily tied to the related item above</t>
    </r>
  </si>
  <si>
    <t>Additional Notes</t>
  </si>
  <si>
    <t>Project Income</t>
  </si>
  <si>
    <r>
      <t>Completion Figures</t>
    </r>
    <r>
      <rPr>
        <sz val="16"/>
        <color theme="1" tint="0.14999847407452621"/>
        <rFont val="Arial"/>
        <family val="2"/>
      </rPr>
      <t xml:space="preserve"> (actual spend for your completed project)</t>
    </r>
  </si>
  <si>
    <r>
      <t xml:space="preserve">Arts Council of Wales project grant request </t>
    </r>
    <r>
      <rPr>
        <sz val="16"/>
        <color theme="1" tint="0.14999847407452621"/>
        <rFont val="Arial"/>
        <family val="2"/>
      </rPr>
      <t>(excluding access costs)</t>
    </r>
  </si>
  <si>
    <r>
      <t xml:space="preserve">Your own funds </t>
    </r>
    <r>
      <rPr>
        <sz val="16"/>
        <color theme="1" tint="0.14999847407452621"/>
        <rFont val="Arial"/>
        <family val="2"/>
      </rPr>
      <t>(this cannot come from any other Arts Council of Wales grant. The amount of money you agree to contribute to the project cannot be reduced and must remain the same on completion)</t>
    </r>
  </si>
  <si>
    <r>
      <t xml:space="preserve">Your earned income - </t>
    </r>
    <r>
      <rPr>
        <sz val="16"/>
        <color theme="1" tint="0.14999847407452621"/>
        <rFont val="Arial"/>
        <family val="2"/>
      </rPr>
      <t>List any income you expect to earn from your project (for example, from ticket sales, workshop fees or selling work). For touring activities, provide details of your confirmed income from guaranteed fees from venues/estimated box office income, or both. 
(You will need to demonstrate that these figures are achievable)</t>
    </r>
    <r>
      <rPr>
        <b/>
        <sz val="16"/>
        <color theme="1" tint="0.14999847407452621"/>
        <rFont val="Arial"/>
        <family val="2"/>
      </rPr>
      <t xml:space="preserve">
</t>
    </r>
    <r>
      <rPr>
        <sz val="16"/>
        <color theme="1" tint="0.14999847407452621"/>
        <rFont val="Arial"/>
        <family val="2"/>
      </rPr>
      <t xml:space="preserve">*Please note that if </t>
    </r>
    <r>
      <rPr>
        <b/>
        <sz val="16"/>
        <color theme="1" tint="0.14999847407452621"/>
        <rFont val="Arial"/>
        <family val="2"/>
      </rPr>
      <t>VAT</t>
    </r>
    <r>
      <rPr>
        <sz val="16"/>
        <color theme="1" tint="0.14999847407452621"/>
        <rFont val="Arial"/>
        <family val="2"/>
      </rPr>
      <t xml:space="preserve"> is charged on your ticket sales or admission price, you shouldn’t include it in your earned income.</t>
    </r>
  </si>
  <si>
    <t>Your earned income</t>
  </si>
  <si>
    <r>
      <rPr>
        <i/>
        <sz val="16"/>
        <color theme="1" tint="0.14999847407452621"/>
        <rFont val="Arial"/>
        <family val="2"/>
      </rPr>
      <t xml:space="preserve">Example - </t>
    </r>
    <r>
      <rPr>
        <sz val="16"/>
        <color theme="1" tint="0.14999847407452621"/>
        <rFont val="Arial"/>
        <family val="2"/>
      </rPr>
      <t>No. of performances X No. of audience numbers per performance X price of ticket =</t>
    </r>
  </si>
  <si>
    <t>Total earned income</t>
  </si>
  <si>
    <r>
      <t xml:space="preserve">Other funding (For example: other grants/ donations/ Local Authority funding). </t>
    </r>
    <r>
      <rPr>
        <sz val="16"/>
        <rFont val="Arial"/>
        <family val="2"/>
      </rPr>
      <t>(please tell us the name and decision date for each funder, we may request evidence of this funding)</t>
    </r>
    <r>
      <rPr>
        <b/>
        <sz val="16"/>
        <rFont val="Arial"/>
        <family val="2"/>
      </rPr>
      <t xml:space="preserve">
</t>
    </r>
    <r>
      <rPr>
        <sz val="16"/>
        <rFont val="Arial"/>
        <family val="2"/>
      </rPr>
      <t xml:space="preserve">*Creative Industry Tax Reliefs cannot form part of your project budget to us as they are claimed retrospectively.  </t>
    </r>
  </si>
  <si>
    <t>Other funding</t>
  </si>
  <si>
    <t>Total other funding</t>
  </si>
  <si>
    <t>Support in kind</t>
  </si>
  <si>
    <t>Example - Donated rehersal or studio space, volunteer time or loan of equipment.</t>
  </si>
  <si>
    <t>Total support in kind</t>
  </si>
  <si>
    <t>10% of total income =</t>
  </si>
  <si>
    <t>Total Income</t>
  </si>
  <si>
    <t>Access Costs</t>
  </si>
  <si>
    <t>If your application is successful, we can help to cover access support costs for you, or anyone directly involved in shaping your project creatively, during delivery. This might include things like:
•	Interpreter costs
•	Support Workers
•	Specialist equipment or software</t>
  </si>
  <si>
    <t xml:space="preserve">We don’t include your access costs when we work out the financial limit that you can apply for. </t>
  </si>
  <si>
    <t xml:space="preserve">For example: You might apply to us for £10,000 for your project and have personal access costs of £500.  The personal access costs are additional, so your total application cost is £10,500. </t>
  </si>
  <si>
    <t>If your personal access costs take your application over the maximum threshold you won’t need to ask us for any special permission for the additional costs.</t>
  </si>
  <si>
    <t>There’s more information on how you present this to us in our Help Notes.</t>
  </si>
  <si>
    <t>Additional Access Costs</t>
  </si>
  <si>
    <r>
      <rPr>
        <i/>
        <sz val="16"/>
        <color theme="1" tint="0.14999847407452621"/>
        <rFont val="Arial"/>
        <family val="2"/>
      </rPr>
      <t>Example -</t>
    </r>
    <r>
      <rPr>
        <sz val="16"/>
        <color theme="1" tint="0.14999847407452621"/>
        <rFont val="Arial"/>
        <family val="2"/>
      </rPr>
      <t xml:space="preserve"> Support worker: £ per day, X days</t>
    </r>
  </si>
  <si>
    <t>Total Additional Access Costs</t>
  </si>
  <si>
    <r>
      <t>Support in kind -</t>
    </r>
    <r>
      <rPr>
        <sz val="16"/>
        <color theme="1" tint="0.14999847407452621"/>
        <rFont val="Arial"/>
        <family val="2"/>
      </rPr>
      <t xml:space="preserve"> a non-cash contribution to your project. For organisations, you can include up to 10% of support in-kind in your budget, there is no limit for individuals, however support in-kind cannot be from your own resources. 
</t>
    </r>
    <r>
      <rPr>
        <b/>
        <sz val="16"/>
        <color theme="1" tint="0.14999847407452621"/>
        <rFont val="Arial"/>
        <family val="2"/>
      </rPr>
      <t xml:space="preserve">
</t>
    </r>
    <r>
      <rPr>
        <sz val="16"/>
        <color rgb="FFFF0000"/>
        <rFont val="Arial"/>
        <family val="2"/>
      </rPr>
      <t>The amount will appear automatically on the Expenditure sheet</t>
    </r>
  </si>
  <si>
    <t xml:space="preserve"> </t>
  </si>
  <si>
    <t>Major Productions Budget Template</t>
  </si>
  <si>
    <r>
      <t>Arts Council of Wales funding percentage</t>
    </r>
    <r>
      <rPr>
        <sz val="16"/>
        <color theme="1" tint="0.14999847407452621"/>
        <rFont val="Arial"/>
        <family val="2"/>
      </rPr>
      <t xml:space="preserve"> </t>
    </r>
    <r>
      <rPr>
        <sz val="16"/>
        <color rgb="FFFF0000"/>
        <rFont val="Arial"/>
        <family val="2"/>
      </rPr>
      <t xml:space="preserve">(*Can't be more than 75%)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</si>
</sst>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0"/>
    <numFmt numFmtId="165" formatCode="0.0%"/>
  </numFmts>
  <fonts count="15" x14ac:knownFonts="1">
    <font>
      <sz val="11"/>
      <color theme="1"/>
      <name val="Calibri"/>
      <family val="2"/>
      <scheme val="minor"/>
    </font>
    <font>
      <sz val="11"/>
      <color theme="1"/>
      <name val="Calibri"/>
      <family val="2"/>
      <scheme val="minor"/>
    </font>
    <font>
      <b/>
      <sz val="16"/>
      <color theme="1" tint="0.14999847407452621"/>
      <name val="Arial"/>
      <family val="2"/>
    </font>
    <font>
      <b/>
      <sz val="14"/>
      <color theme="1" tint="0.14999847407452621"/>
      <name val="Arial"/>
      <family val="2"/>
    </font>
    <font>
      <sz val="16"/>
      <color theme="1" tint="0.14999847407452621"/>
      <name val="Arial"/>
      <family val="2"/>
    </font>
    <font>
      <b/>
      <sz val="18"/>
      <color theme="1" tint="0.14999847407452621"/>
      <name val="Arial"/>
      <family val="2"/>
    </font>
    <font>
      <sz val="18"/>
      <color theme="1" tint="0.14999847407452621"/>
      <name val="Arial"/>
      <family val="2"/>
    </font>
    <font>
      <i/>
      <sz val="16"/>
      <color theme="1" tint="0.14999847407452621"/>
      <name val="Arial"/>
      <family val="2"/>
    </font>
    <font>
      <u/>
      <sz val="11"/>
      <color theme="10"/>
      <name val="Calibri"/>
      <family val="2"/>
      <scheme val="minor"/>
    </font>
    <font>
      <u/>
      <sz val="16"/>
      <color theme="10"/>
      <name val="Arial"/>
      <family val="2"/>
    </font>
    <font>
      <sz val="16"/>
      <color rgb="FFFF0000"/>
      <name val="Arial"/>
      <family val="2"/>
    </font>
    <font>
      <b/>
      <sz val="16"/>
      <name val="Arial"/>
      <family val="2"/>
    </font>
    <font>
      <sz val="16"/>
      <name val="Arial"/>
      <family val="2"/>
    </font>
    <font>
      <b/>
      <sz val="15"/>
      <color theme="1" tint="0.14999847407452621"/>
      <name val="Arial"/>
      <family val="2"/>
    </font>
    <font>
      <sz val="15"/>
      <color theme="1" tint="0.14999847407452621"/>
      <name val="Arial"/>
      <family val="2"/>
    </font>
  </fonts>
  <fills count="8">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s>
  <borders count="3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double">
        <color indexed="64"/>
      </bottom>
      <diagonal/>
    </border>
    <border>
      <left style="thin">
        <color indexed="64"/>
      </left>
      <right/>
      <top/>
      <bottom style="thin">
        <color indexed="64"/>
      </bottom>
      <diagonal/>
    </border>
    <border>
      <left style="thin">
        <color theme="0"/>
      </left>
      <right/>
      <top/>
      <bottom/>
      <diagonal/>
    </border>
    <border>
      <left style="thin">
        <color theme="0"/>
      </left>
      <right style="thin">
        <color theme="0"/>
      </right>
      <top/>
      <bottom/>
      <diagonal/>
    </border>
  </borders>
  <cellStyleXfs count="3">
    <xf numFmtId="0" fontId="0" fillId="0" borderId="0"/>
    <xf numFmtId="9" fontId="1" fillId="0" borderId="0" applyFont="0" applyFill="0" applyBorder="0" applyAlignment="0" applyProtection="0"/>
    <xf numFmtId="0" fontId="8" fillId="0" borderId="0" applyNumberFormat="0" applyFill="0" applyBorder="0" applyAlignment="0" applyProtection="0"/>
  </cellStyleXfs>
  <cellXfs count="181">
    <xf numFmtId="0" fontId="0" fillId="0" borderId="0" xfId="0"/>
    <xf numFmtId="0" fontId="4" fillId="4" borderId="0" xfId="0" applyFont="1" applyFill="1" applyAlignment="1">
      <alignment vertical="center"/>
    </xf>
    <xf numFmtId="0" fontId="4" fillId="4" borderId="0" xfId="0" applyFont="1" applyFill="1" applyAlignment="1">
      <alignment vertical="center" wrapText="1"/>
    </xf>
    <xf numFmtId="0" fontId="4" fillId="4" borderId="0" xfId="0" applyFont="1" applyFill="1" applyAlignment="1">
      <alignment horizontal="right" vertical="center" wrapText="1"/>
    </xf>
    <xf numFmtId="0" fontId="2" fillId="4" borderId="0" xfId="0" applyFont="1" applyFill="1" applyAlignment="1">
      <alignment horizontal="right" vertical="center" wrapText="1"/>
    </xf>
    <xf numFmtId="0" fontId="2" fillId="4" borderId="0" xfId="0" applyFont="1" applyFill="1" applyAlignment="1">
      <alignment vertical="center" wrapText="1"/>
    </xf>
    <xf numFmtId="6" fontId="2" fillId="5" borderId="2" xfId="0" applyNumberFormat="1" applyFont="1" applyFill="1" applyBorder="1" applyAlignment="1">
      <alignment horizontal="center" vertical="center" wrapText="1"/>
    </xf>
    <xf numFmtId="0" fontId="2" fillId="6" borderId="3" xfId="0" applyFont="1" applyFill="1" applyBorder="1" applyAlignment="1">
      <alignment horizontal="right" vertical="center"/>
    </xf>
    <xf numFmtId="0" fontId="2" fillId="5" borderId="5" xfId="0" applyFont="1" applyFill="1" applyBorder="1" applyAlignment="1">
      <alignment horizontal="center" vertical="center"/>
    </xf>
    <xf numFmtId="0" fontId="4" fillId="4" borderId="4" xfId="0" applyFont="1" applyFill="1" applyBorder="1" applyAlignment="1">
      <alignment vertical="center" wrapText="1"/>
    </xf>
    <xf numFmtId="0" fontId="4" fillId="4" borderId="5" xfId="0" applyFont="1" applyFill="1" applyBorder="1" applyAlignment="1">
      <alignment vertical="center" wrapText="1"/>
    </xf>
    <xf numFmtId="6" fontId="2" fillId="6" borderId="3" xfId="0" applyNumberFormat="1" applyFont="1" applyFill="1" applyBorder="1" applyAlignment="1">
      <alignment horizontal="right" vertical="center" wrapText="1"/>
    </xf>
    <xf numFmtId="6" fontId="2" fillId="5" borderId="5" xfId="0" applyNumberFormat="1" applyFont="1" applyFill="1" applyBorder="1" applyAlignment="1">
      <alignment horizontal="right" vertical="center" wrapText="1"/>
    </xf>
    <xf numFmtId="0" fontId="6" fillId="4" borderId="0" xfId="0" applyFont="1" applyFill="1" applyAlignment="1">
      <alignment vertical="center" wrapText="1"/>
    </xf>
    <xf numFmtId="0" fontId="6" fillId="4" borderId="0" xfId="0" applyFont="1" applyFill="1" applyAlignment="1">
      <alignment horizontal="right" vertical="center" wrapText="1"/>
    </xf>
    <xf numFmtId="6" fontId="2" fillId="6" borderId="2" xfId="0" applyNumberFormat="1" applyFont="1" applyFill="1" applyBorder="1" applyAlignment="1">
      <alignment horizontal="right" vertical="center" wrapText="1"/>
    </xf>
    <xf numFmtId="6" fontId="2" fillId="5" borderId="2" xfId="0" applyNumberFormat="1" applyFont="1" applyFill="1" applyBorder="1" applyAlignment="1">
      <alignment horizontal="right" vertical="center" wrapText="1"/>
    </xf>
    <xf numFmtId="0" fontId="4" fillId="3" borderId="4" xfId="0" applyFont="1" applyFill="1" applyBorder="1" applyAlignment="1">
      <alignment vertical="center" wrapText="1"/>
    </xf>
    <xf numFmtId="0" fontId="4" fillId="3" borderId="5" xfId="0" applyFont="1" applyFill="1" applyBorder="1" applyAlignment="1">
      <alignment vertical="center" wrapText="1"/>
    </xf>
    <xf numFmtId="0" fontId="2" fillId="6" borderId="4" xfId="0" applyFont="1" applyFill="1" applyBorder="1" applyAlignment="1">
      <alignment vertical="center" wrapText="1"/>
    </xf>
    <xf numFmtId="6" fontId="2" fillId="6" borderId="5" xfId="0" applyNumberFormat="1" applyFont="1" applyFill="1" applyBorder="1" applyAlignment="1">
      <alignment vertical="center" wrapText="1"/>
    </xf>
    <xf numFmtId="0" fontId="4" fillId="4" borderId="0" xfId="0" applyFont="1" applyFill="1" applyAlignment="1">
      <alignment horizontal="right" vertical="center"/>
    </xf>
    <xf numFmtId="0" fontId="2" fillId="4" borderId="8" xfId="0" applyFont="1" applyFill="1" applyBorder="1" applyAlignment="1">
      <alignment vertical="center" wrapText="1"/>
    </xf>
    <xf numFmtId="0" fontId="2" fillId="4" borderId="10" xfId="0" applyFont="1" applyFill="1" applyBorder="1" applyAlignment="1">
      <alignment vertical="center" wrapText="1"/>
    </xf>
    <xf numFmtId="0" fontId="2" fillId="4" borderId="11" xfId="0" applyFont="1" applyFill="1" applyBorder="1" applyAlignment="1">
      <alignment vertical="center" wrapText="1"/>
    </xf>
    <xf numFmtId="0" fontId="4" fillId="0" borderId="0" xfId="0" applyFont="1" applyAlignment="1">
      <alignment vertical="center"/>
    </xf>
    <xf numFmtId="0" fontId="2" fillId="4" borderId="0" xfId="0" applyFont="1" applyFill="1" applyAlignment="1">
      <alignment vertical="center"/>
    </xf>
    <xf numFmtId="0" fontId="4" fillId="3" borderId="0" xfId="0" applyFont="1" applyFill="1" applyAlignment="1">
      <alignment vertical="center"/>
    </xf>
    <xf numFmtId="0" fontId="4" fillId="4" borderId="0" xfId="0" applyFont="1" applyFill="1" applyAlignment="1">
      <alignment wrapText="1"/>
    </xf>
    <xf numFmtId="0" fontId="2" fillId="6" borderId="12" xfId="0" applyFont="1" applyFill="1" applyBorder="1" applyAlignment="1">
      <alignment horizontal="center" vertical="center"/>
    </xf>
    <xf numFmtId="0" fontId="2" fillId="5" borderId="23" xfId="0" applyFont="1" applyFill="1" applyBorder="1" applyAlignment="1">
      <alignment horizontal="center" vertical="center"/>
    </xf>
    <xf numFmtId="6" fontId="4" fillId="6" borderId="20" xfId="0" applyNumberFormat="1" applyFont="1" applyFill="1" applyBorder="1" applyAlignment="1">
      <alignment horizontal="right" vertical="center"/>
    </xf>
    <xf numFmtId="6" fontId="4" fillId="5" borderId="20" xfId="0" applyNumberFormat="1" applyFont="1" applyFill="1" applyBorder="1" applyAlignment="1">
      <alignment horizontal="right" vertical="center"/>
    </xf>
    <xf numFmtId="6" fontId="4" fillId="6" borderId="21" xfId="0" applyNumberFormat="1" applyFont="1" applyFill="1" applyBorder="1" applyAlignment="1">
      <alignment horizontal="right" vertical="center"/>
    </xf>
    <xf numFmtId="6" fontId="4" fillId="5" borderId="21" xfId="0" applyNumberFormat="1" applyFont="1" applyFill="1" applyBorder="1" applyAlignment="1">
      <alignment horizontal="right" vertical="center"/>
    </xf>
    <xf numFmtId="6" fontId="4" fillId="2" borderId="12" xfId="0" applyNumberFormat="1" applyFont="1" applyFill="1" applyBorder="1" applyAlignment="1">
      <alignment horizontal="right" vertical="center"/>
    </xf>
    <xf numFmtId="6" fontId="4" fillId="2" borderId="23" xfId="0" applyNumberFormat="1" applyFont="1" applyFill="1" applyBorder="1" applyAlignment="1">
      <alignment horizontal="right" vertical="center"/>
    </xf>
    <xf numFmtId="6" fontId="4" fillId="6" borderId="19" xfId="0" applyNumberFormat="1" applyFont="1" applyFill="1" applyBorder="1" applyAlignment="1">
      <alignment horizontal="right" vertical="center"/>
    </xf>
    <xf numFmtId="6" fontId="4" fillId="5" borderId="19" xfId="0" applyNumberFormat="1" applyFont="1" applyFill="1" applyBorder="1" applyAlignment="1">
      <alignment horizontal="right" vertical="center"/>
    </xf>
    <xf numFmtId="165" fontId="4" fillId="6" borderId="12" xfId="1" applyNumberFormat="1" applyFont="1" applyFill="1" applyBorder="1" applyAlignment="1">
      <alignment horizontal="right" vertical="center"/>
    </xf>
    <xf numFmtId="165" fontId="4" fillId="5" borderId="23" xfId="1" applyNumberFormat="1" applyFont="1" applyFill="1" applyBorder="1" applyAlignment="1">
      <alignment horizontal="right" vertical="center"/>
    </xf>
    <xf numFmtId="6" fontId="4" fillId="6" borderId="12" xfId="0" applyNumberFormat="1" applyFont="1" applyFill="1" applyBorder="1" applyAlignment="1">
      <alignment horizontal="right" vertical="center"/>
    </xf>
    <xf numFmtId="6" fontId="4" fillId="5" borderId="23" xfId="0" applyNumberFormat="1" applyFont="1" applyFill="1" applyBorder="1" applyAlignment="1">
      <alignment horizontal="right" vertical="center"/>
    </xf>
    <xf numFmtId="0" fontId="4" fillId="0" borderId="0" xfId="0" applyFont="1" applyAlignment="1">
      <alignment horizontal="right" vertical="center"/>
    </xf>
    <xf numFmtId="0" fontId="6" fillId="4" borderId="0" xfId="0" applyFont="1" applyFill="1" applyAlignment="1">
      <alignment vertical="center"/>
    </xf>
    <xf numFmtId="0" fontId="6" fillId="4" borderId="0" xfId="0" applyFont="1" applyFill="1" applyAlignment="1">
      <alignment horizontal="right" vertical="center"/>
    </xf>
    <xf numFmtId="0" fontId="6" fillId="4" borderId="0" xfId="0" applyFont="1" applyFill="1" applyAlignment="1">
      <alignment horizontal="left" vertical="center"/>
    </xf>
    <xf numFmtId="0" fontId="5" fillId="4" borderId="0" xfId="0" applyFont="1" applyFill="1" applyAlignment="1">
      <alignment horizontal="left" vertical="center"/>
    </xf>
    <xf numFmtId="0" fontId="4" fillId="4" borderId="0" xfId="0" applyFont="1" applyFill="1" applyAlignment="1">
      <alignment horizontal="left" vertical="center"/>
    </xf>
    <xf numFmtId="0" fontId="4" fillId="4" borderId="0" xfId="0" applyFont="1" applyFill="1" applyAlignment="1">
      <alignment horizontal="left" vertical="center" wrapText="1"/>
    </xf>
    <xf numFmtId="0" fontId="2" fillId="4" borderId="0" xfId="0" applyFont="1" applyFill="1" applyAlignment="1">
      <alignment horizontal="left" vertical="center"/>
    </xf>
    <xf numFmtId="0" fontId="2" fillId="4" borderId="0" xfId="0" applyFont="1" applyFill="1" applyAlignment="1">
      <alignment horizontal="center" vertical="center"/>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6" fontId="4" fillId="4" borderId="3" xfId="0" applyNumberFormat="1" applyFont="1" applyFill="1" applyBorder="1" applyAlignment="1" applyProtection="1">
      <alignment horizontal="right" vertical="center" wrapText="1"/>
      <protection locked="0"/>
    </xf>
    <xf numFmtId="6" fontId="4" fillId="4" borderId="5" xfId="0" applyNumberFormat="1" applyFont="1" applyFill="1" applyBorder="1" applyAlignment="1" applyProtection="1">
      <alignment horizontal="right" vertical="center" wrapText="1"/>
      <protection locked="0"/>
    </xf>
    <xf numFmtId="6" fontId="4" fillId="4" borderId="2" xfId="0" applyNumberFormat="1" applyFont="1" applyFill="1" applyBorder="1" applyAlignment="1" applyProtection="1">
      <alignment horizontal="right" vertical="center" wrapText="1"/>
      <protection locked="0"/>
    </xf>
    <xf numFmtId="6" fontId="2" fillId="4" borderId="3" xfId="0" applyNumberFormat="1" applyFont="1" applyFill="1" applyBorder="1" applyAlignment="1" applyProtection="1">
      <alignment horizontal="right" vertical="center" wrapText="1"/>
      <protection locked="0"/>
    </xf>
    <xf numFmtId="0" fontId="4" fillId="4" borderId="2"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left" vertical="center" wrapText="1"/>
      <protection locked="0"/>
    </xf>
    <xf numFmtId="0" fontId="4" fillId="4" borderId="4" xfId="0" applyFont="1" applyFill="1" applyBorder="1" applyAlignment="1" applyProtection="1">
      <alignment horizontal="left" vertical="center" wrapText="1"/>
      <protection locked="0"/>
    </xf>
    <xf numFmtId="0" fontId="4" fillId="4" borderId="5" xfId="0" applyFont="1" applyFill="1" applyBorder="1" applyAlignment="1" applyProtection="1">
      <alignment horizontal="left" vertical="center" wrapText="1"/>
      <protection locked="0"/>
    </xf>
    <xf numFmtId="0" fontId="2" fillId="6" borderId="4" xfId="0" applyFont="1" applyFill="1" applyBorder="1" applyAlignment="1">
      <alignment horizontal="right" vertical="center"/>
    </xf>
    <xf numFmtId="0" fontId="2" fillId="6" borderId="4" xfId="0" applyFont="1" applyFill="1" applyBorder="1" applyAlignment="1">
      <alignment horizontal="left" vertical="center" wrapText="1"/>
    </xf>
    <xf numFmtId="0" fontId="2" fillId="6" borderId="5" xfId="0" applyFont="1" applyFill="1" applyBorder="1" applyAlignment="1">
      <alignment horizontal="center" vertical="center" wrapText="1"/>
    </xf>
    <xf numFmtId="0" fontId="2" fillId="6" borderId="8" xfId="0" applyFont="1" applyFill="1" applyBorder="1" applyAlignment="1">
      <alignment horizontal="center" vertical="center" wrapText="1"/>
    </xf>
    <xf numFmtId="164" fontId="2" fillId="4" borderId="32" xfId="0" applyNumberFormat="1" applyFont="1" applyFill="1" applyBorder="1" applyAlignment="1" applyProtection="1">
      <alignment horizontal="right" vertical="center" wrapText="1"/>
      <protection locked="0"/>
    </xf>
    <xf numFmtId="164" fontId="4" fillId="4" borderId="31" xfId="0" applyNumberFormat="1" applyFont="1" applyFill="1" applyBorder="1" applyAlignment="1" applyProtection="1">
      <alignment horizontal="right" vertical="center" wrapText="1"/>
      <protection locked="0"/>
    </xf>
    <xf numFmtId="0" fontId="4" fillId="0" borderId="34" xfId="0" applyFont="1" applyBorder="1" applyAlignment="1">
      <alignment vertical="center"/>
    </xf>
    <xf numFmtId="0" fontId="4" fillId="0" borderId="35" xfId="0" applyFont="1" applyBorder="1" applyAlignment="1">
      <alignment vertical="center"/>
    </xf>
    <xf numFmtId="0" fontId="4" fillId="0" borderId="35" xfId="0" applyFont="1" applyBorder="1" applyAlignment="1">
      <alignment horizontal="right" vertical="center"/>
    </xf>
    <xf numFmtId="0" fontId="4" fillId="4" borderId="0" xfId="0" applyFont="1" applyFill="1" applyAlignment="1">
      <alignment horizontal="left" vertical="center" wrapText="1"/>
    </xf>
    <xf numFmtId="0" fontId="5" fillId="3" borderId="0" xfId="0" applyFont="1" applyFill="1" applyAlignment="1">
      <alignment horizontal="center" vertical="center"/>
    </xf>
    <xf numFmtId="0" fontId="2" fillId="2" borderId="13" xfId="0" applyFont="1" applyFill="1" applyBorder="1" applyAlignment="1">
      <alignment horizontal="left" vertical="center"/>
    </xf>
    <xf numFmtId="0" fontId="2" fillId="2" borderId="18" xfId="0" applyFont="1" applyFill="1" applyBorder="1" applyAlignment="1">
      <alignment horizontal="left" vertical="center"/>
    </xf>
    <xf numFmtId="0" fontId="2" fillId="2" borderId="14" xfId="0" applyFont="1" applyFill="1" applyBorder="1" applyAlignment="1">
      <alignment horizontal="left" vertical="center"/>
    </xf>
    <xf numFmtId="0" fontId="2" fillId="3" borderId="24" xfId="0" applyFont="1" applyFill="1" applyBorder="1" applyAlignment="1">
      <alignment horizontal="left" vertical="center"/>
    </xf>
    <xf numFmtId="0" fontId="2" fillId="3" borderId="25" xfId="0" applyFont="1" applyFill="1" applyBorder="1" applyAlignment="1">
      <alignment horizontal="left" vertical="center"/>
    </xf>
    <xf numFmtId="0" fontId="2" fillId="3" borderId="23" xfId="0" applyFont="1" applyFill="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3" borderId="15" xfId="0" applyFont="1" applyFill="1" applyBorder="1" applyAlignment="1">
      <alignment horizontal="left" vertical="center"/>
    </xf>
    <xf numFmtId="0" fontId="2" fillId="3" borderId="16" xfId="0" applyFont="1" applyFill="1" applyBorder="1" applyAlignment="1">
      <alignment horizontal="left" vertical="center"/>
    </xf>
    <xf numFmtId="0" fontId="2" fillId="3" borderId="17" xfId="0" applyFont="1" applyFill="1" applyBorder="1" applyAlignment="1">
      <alignment horizontal="left" vertical="center"/>
    </xf>
    <xf numFmtId="0" fontId="2" fillId="4" borderId="0" xfId="0" applyFont="1" applyFill="1" applyAlignment="1">
      <alignment horizontal="left" vertical="center"/>
    </xf>
    <xf numFmtId="0" fontId="2" fillId="3" borderId="26" xfId="0" applyFont="1" applyFill="1" applyBorder="1" applyAlignment="1">
      <alignment horizontal="left" vertical="center"/>
    </xf>
    <xf numFmtId="0" fontId="2" fillId="3" borderId="27" xfId="0" applyFont="1" applyFill="1" applyBorder="1" applyAlignment="1">
      <alignment horizontal="left" vertical="center"/>
    </xf>
    <xf numFmtId="0" fontId="2" fillId="3" borderId="28" xfId="0" applyFont="1" applyFill="1" applyBorder="1" applyAlignment="1">
      <alignment horizontal="left" vertical="center"/>
    </xf>
    <xf numFmtId="0" fontId="4" fillId="4" borderId="2" xfId="0" applyFont="1" applyFill="1" applyBorder="1" applyAlignment="1" applyProtection="1">
      <alignment horizontal="left" vertical="center"/>
      <protection locked="0"/>
    </xf>
    <xf numFmtId="0" fontId="10" fillId="4" borderId="0" xfId="0" applyFont="1" applyFill="1" applyAlignment="1">
      <alignment horizontal="left" vertical="center"/>
    </xf>
    <xf numFmtId="0" fontId="2" fillId="3" borderId="13" xfId="0" applyFont="1" applyFill="1" applyBorder="1" applyAlignment="1">
      <alignment horizontal="left" vertical="center"/>
    </xf>
    <xf numFmtId="0" fontId="2" fillId="3" borderId="18" xfId="0" applyFont="1" applyFill="1" applyBorder="1" applyAlignment="1">
      <alignment horizontal="left" vertical="center"/>
    </xf>
    <xf numFmtId="0" fontId="2" fillId="3" borderId="22" xfId="0" applyFont="1" applyFill="1" applyBorder="1" applyAlignment="1">
      <alignment horizontal="left" vertical="center"/>
    </xf>
    <xf numFmtId="0" fontId="4" fillId="4" borderId="0" xfId="0" applyFont="1" applyFill="1" applyAlignment="1">
      <alignment horizontal="left" vertical="center"/>
    </xf>
    <xf numFmtId="0" fontId="2" fillId="4" borderId="0" xfId="0" applyFont="1" applyFill="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6" xfId="0" applyFont="1" applyFill="1" applyBorder="1" applyAlignment="1">
      <alignment horizontal="center" vertical="center"/>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5" borderId="5" xfId="0" applyFont="1" applyFill="1" applyBorder="1" applyAlignment="1">
      <alignment horizontal="left" vertical="center" wrapText="1"/>
    </xf>
    <xf numFmtId="0" fontId="4" fillId="4" borderId="33"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4" fillId="4" borderId="30" xfId="0" applyFont="1" applyFill="1" applyBorder="1" applyAlignment="1" applyProtection="1">
      <alignment horizontal="left" vertical="center" wrapText="1"/>
      <protection locked="0"/>
    </xf>
    <xf numFmtId="0" fontId="4" fillId="4" borderId="3" xfId="0" applyFont="1" applyFill="1" applyBorder="1" applyAlignment="1" applyProtection="1">
      <alignment horizontal="left" vertical="center" wrapText="1"/>
      <protection locked="0"/>
    </xf>
    <xf numFmtId="0" fontId="4" fillId="4" borderId="4" xfId="0" applyFont="1" applyFill="1" applyBorder="1" applyAlignment="1" applyProtection="1">
      <alignment horizontal="left" vertical="center" wrapText="1"/>
      <protection locked="0"/>
    </xf>
    <xf numFmtId="0" fontId="4" fillId="4" borderId="5" xfId="0" applyFont="1" applyFill="1" applyBorder="1" applyAlignment="1" applyProtection="1">
      <alignment horizontal="left" vertical="center" wrapText="1"/>
      <protection locked="0"/>
    </xf>
    <xf numFmtId="0" fontId="2" fillId="6" borderId="3" xfId="0" applyFont="1" applyFill="1" applyBorder="1" applyAlignment="1">
      <alignment horizontal="left" vertical="center" wrapText="1"/>
    </xf>
    <xf numFmtId="0" fontId="2" fillId="6" borderId="4" xfId="0" applyFont="1" applyFill="1" applyBorder="1" applyAlignment="1">
      <alignment horizontal="left" vertical="center" wrapText="1"/>
    </xf>
    <xf numFmtId="0" fontId="2" fillId="6" borderId="5" xfId="0" applyFont="1" applyFill="1" applyBorder="1" applyAlignment="1">
      <alignment horizontal="left" vertical="center" wrapText="1"/>
    </xf>
    <xf numFmtId="0" fontId="2" fillId="5" borderId="2" xfId="0" applyFont="1" applyFill="1" applyBorder="1" applyAlignment="1">
      <alignment horizontal="left" vertical="center" wrapText="1"/>
    </xf>
    <xf numFmtId="0" fontId="4" fillId="4" borderId="11" xfId="0" applyFont="1" applyFill="1" applyBorder="1" applyAlignment="1" applyProtection="1">
      <alignment horizontal="left" vertical="center" wrapText="1"/>
      <protection locked="0"/>
    </xf>
    <xf numFmtId="0" fontId="4" fillId="4" borderId="2" xfId="0" applyFont="1" applyFill="1" applyBorder="1" applyAlignment="1" applyProtection="1">
      <alignment horizontal="left" vertical="center" wrapText="1"/>
      <protection locked="0"/>
    </xf>
    <xf numFmtId="6" fontId="2" fillId="5" borderId="4" xfId="0" applyNumberFormat="1" applyFont="1" applyFill="1" applyBorder="1" applyAlignment="1">
      <alignment horizontal="left" vertical="center" wrapText="1"/>
    </xf>
    <xf numFmtId="6" fontId="2" fillId="5" borderId="5" xfId="0" applyNumberFormat="1" applyFont="1" applyFill="1" applyBorder="1" applyAlignment="1">
      <alignment horizontal="left" vertical="center" wrapText="1"/>
    </xf>
    <xf numFmtId="0" fontId="13" fillId="6" borderId="2" xfId="0" applyFont="1" applyFill="1" applyBorder="1" applyAlignment="1">
      <alignment horizontal="left" vertical="center" wrapText="1"/>
    </xf>
    <xf numFmtId="0" fontId="13" fillId="6" borderId="3" xfId="0" applyFont="1" applyFill="1" applyBorder="1" applyAlignment="1">
      <alignment horizontal="left" vertical="center" wrapText="1"/>
    </xf>
    <xf numFmtId="0" fontId="2" fillId="6" borderId="2" xfId="0" applyFont="1" applyFill="1" applyBorder="1" applyAlignment="1">
      <alignment horizontal="left" vertical="center" wrapText="1"/>
    </xf>
    <xf numFmtId="6" fontId="2" fillId="5" borderId="3" xfId="0" applyNumberFormat="1" applyFont="1" applyFill="1" applyBorder="1" applyAlignment="1">
      <alignment horizontal="left" vertical="center" wrapText="1"/>
    </xf>
    <xf numFmtId="0" fontId="3" fillId="6" borderId="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2" fillId="5" borderId="9" xfId="0" applyFont="1" applyFill="1" applyBorder="1" applyAlignment="1">
      <alignment horizontal="left" vertical="center" wrapText="1"/>
    </xf>
    <xf numFmtId="0" fontId="2" fillId="5" borderId="6" xfId="0" applyFont="1" applyFill="1" applyBorder="1" applyAlignment="1">
      <alignment horizontal="left" vertical="center" wrapText="1"/>
    </xf>
    <xf numFmtId="0" fontId="2" fillId="5" borderId="7" xfId="0" applyFont="1" applyFill="1" applyBorder="1" applyAlignment="1">
      <alignment horizontal="left" vertical="center" wrapText="1"/>
    </xf>
    <xf numFmtId="0" fontId="2" fillId="6" borderId="9" xfId="0" applyFont="1" applyFill="1" applyBorder="1" applyAlignment="1">
      <alignment horizontal="center" vertical="center"/>
    </xf>
    <xf numFmtId="0" fontId="2" fillId="6" borderId="6" xfId="0" applyFont="1" applyFill="1" applyBorder="1" applyAlignment="1">
      <alignment horizontal="center" vertical="center"/>
    </xf>
    <xf numFmtId="0" fontId="2" fillId="5" borderId="6" xfId="0" applyFont="1" applyFill="1" applyBorder="1" applyAlignment="1">
      <alignment horizontal="center" vertical="center"/>
    </xf>
    <xf numFmtId="0" fontId="2" fillId="5" borderId="7" xfId="0" applyFont="1" applyFill="1" applyBorder="1" applyAlignment="1">
      <alignment horizontal="center" vertical="center"/>
    </xf>
    <xf numFmtId="0" fontId="4" fillId="5" borderId="3" xfId="0" applyFont="1" applyFill="1" applyBorder="1" applyAlignment="1">
      <alignment horizontal="left" vertical="center" wrapText="1"/>
    </xf>
    <xf numFmtId="0" fontId="4" fillId="7" borderId="0" xfId="0" applyFont="1" applyFill="1" applyAlignment="1">
      <alignment horizontal="left" vertical="center" wrapText="1"/>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4" fillId="6" borderId="9" xfId="0" applyFont="1" applyFill="1" applyBorder="1" applyAlignment="1">
      <alignment horizontal="center" vertical="center"/>
    </xf>
    <xf numFmtId="0" fontId="4" fillId="6" borderId="6" xfId="0" applyFont="1" applyFill="1" applyBorder="1" applyAlignment="1">
      <alignment horizontal="center" vertical="center"/>
    </xf>
    <xf numFmtId="0" fontId="4" fillId="6" borderId="4" xfId="0" applyFont="1" applyFill="1" applyBorder="1" applyAlignment="1">
      <alignment horizontal="center" vertical="center"/>
    </xf>
    <xf numFmtId="0" fontId="4" fillId="7" borderId="0" xfId="0" applyFont="1" applyFill="1" applyAlignment="1">
      <alignment horizontal="left" vertical="center"/>
    </xf>
    <xf numFmtId="0" fontId="13" fillId="6" borderId="8" xfId="0" applyFont="1" applyFill="1" applyBorder="1" applyAlignment="1">
      <alignment horizontal="left" vertical="center" wrapText="1"/>
    </xf>
    <xf numFmtId="0" fontId="9" fillId="6" borderId="11" xfId="2" applyFont="1" applyFill="1" applyBorder="1" applyAlignment="1" applyProtection="1">
      <alignment horizontal="left" vertical="center" wrapText="1"/>
      <protection locked="0"/>
    </xf>
    <xf numFmtId="0" fontId="2" fillId="6" borderId="8" xfId="0" applyFont="1" applyFill="1" applyBorder="1" applyAlignment="1">
      <alignment horizontal="center" vertical="center"/>
    </xf>
    <xf numFmtId="0" fontId="2" fillId="6" borderId="11"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33" xfId="0" applyFont="1" applyFill="1" applyBorder="1" applyAlignment="1">
      <alignment horizontal="left" vertical="center" wrapText="1"/>
    </xf>
    <xf numFmtId="0" fontId="2" fillId="5" borderId="1" xfId="0" applyFont="1" applyFill="1" applyBorder="1" applyAlignment="1">
      <alignment horizontal="left" vertical="center" wrapText="1"/>
    </xf>
    <xf numFmtId="0" fontId="2" fillId="5" borderId="30" xfId="0" applyFont="1" applyFill="1" applyBorder="1" applyAlignment="1">
      <alignment horizontal="left" vertical="center" wrapText="1"/>
    </xf>
    <xf numFmtId="0" fontId="4" fillId="4" borderId="2" xfId="0" applyFont="1" applyFill="1" applyBorder="1" applyAlignment="1" applyProtection="1">
      <alignment horizontal="center" vertical="center" wrapText="1"/>
      <protection locked="0"/>
    </xf>
    <xf numFmtId="0" fontId="4" fillId="4" borderId="0" xfId="0" applyFont="1" applyFill="1" applyAlignment="1">
      <alignment horizontal="center" vertical="center" wrapText="1"/>
    </xf>
    <xf numFmtId="0" fontId="4" fillId="6" borderId="2" xfId="0" applyFont="1" applyFill="1" applyBorder="1" applyAlignment="1">
      <alignment horizontal="left" vertical="center" wrapText="1"/>
    </xf>
    <xf numFmtId="0" fontId="4" fillId="3" borderId="33" xfId="0" applyFont="1" applyFill="1" applyBorder="1" applyAlignment="1">
      <alignment horizontal="center" vertical="center"/>
    </xf>
    <xf numFmtId="0" fontId="4" fillId="3" borderId="1" xfId="0" applyFont="1" applyFill="1" applyBorder="1" applyAlignment="1">
      <alignment horizontal="center" vertical="center"/>
    </xf>
    <xf numFmtId="0" fontId="4" fillId="5" borderId="4" xfId="0" applyFont="1" applyFill="1" applyBorder="1" applyAlignment="1">
      <alignment horizontal="left" vertical="center" wrapText="1"/>
    </xf>
    <xf numFmtId="0" fontId="4" fillId="5" borderId="5" xfId="0" applyFont="1" applyFill="1" applyBorder="1" applyAlignment="1">
      <alignment horizontal="left" vertical="center" wrapText="1"/>
    </xf>
    <xf numFmtId="0" fontId="2" fillId="4" borderId="8"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7" fillId="4" borderId="33" xfId="0"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7" fillId="4" borderId="30" xfId="0" applyFont="1" applyFill="1" applyBorder="1" applyAlignment="1" applyProtection="1">
      <alignment horizontal="left" vertical="center" wrapText="1"/>
      <protection locked="0"/>
    </xf>
    <xf numFmtId="0" fontId="7" fillId="4" borderId="3" xfId="0" applyFont="1" applyFill="1" applyBorder="1" applyAlignment="1" applyProtection="1">
      <alignment horizontal="left" vertical="center" wrapText="1"/>
      <protection locked="0"/>
    </xf>
    <xf numFmtId="0" fontId="7" fillId="4" borderId="4" xfId="0" applyFont="1" applyFill="1" applyBorder="1" applyAlignment="1" applyProtection="1">
      <alignment horizontal="left" vertical="center" wrapText="1"/>
      <protection locked="0"/>
    </xf>
    <xf numFmtId="0" fontId="7" fillId="4" borderId="5" xfId="0" applyFont="1" applyFill="1" applyBorder="1" applyAlignment="1" applyProtection="1">
      <alignment horizontal="left" vertical="center" wrapText="1"/>
      <protection locked="0"/>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5" fillId="3" borderId="0" xfId="0" applyFont="1" applyFill="1" applyAlignment="1">
      <alignment horizontal="center" vertical="center" wrapText="1"/>
    </xf>
    <xf numFmtId="0" fontId="2" fillId="6" borderId="5"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4" borderId="3" xfId="0" applyFont="1" applyFill="1" applyBorder="1" applyAlignment="1" applyProtection="1">
      <alignment horizontal="left" vertical="center" wrapText="1"/>
      <protection locked="0"/>
    </xf>
    <xf numFmtId="0" fontId="2" fillId="4" borderId="4"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4" fillId="4" borderId="1" xfId="0" applyFont="1" applyFill="1" applyBorder="1" applyAlignment="1">
      <alignment horizontal="center" vertical="center" wrapText="1"/>
    </xf>
    <xf numFmtId="0" fontId="11" fillId="6" borderId="2" xfId="0" applyFont="1" applyFill="1" applyBorder="1" applyAlignment="1">
      <alignment horizontal="left" vertical="center" wrapText="1"/>
    </xf>
  </cellXfs>
  <cellStyles count="3">
    <cellStyle name="Hyperlink" xfId="2" builtinId="8"/>
    <cellStyle name="Normal" xfId="0" builtinId="0"/>
    <cellStyle name="Percent"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rts.wales/resources/national-lottery-funding-guidelin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G34"/>
  <sheetViews>
    <sheetView tabSelected="1" zoomScale="85" zoomScaleNormal="85" zoomScalePageLayoutView="70" workbookViewId="0">
      <selection activeCell="B10" sqref="B10:J10"/>
    </sheetView>
  </sheetViews>
  <sheetFormatPr defaultColWidth="0" defaultRowHeight="20.399999999999999" zeroHeight="1" x14ac:dyDescent="0.3"/>
  <cols>
    <col min="1" max="1" width="3.33203125" style="1" customWidth="1"/>
    <col min="2" max="6" width="20.44140625" style="25" customWidth="1"/>
    <col min="7" max="8" width="20.44140625" style="43" customWidth="1"/>
    <col min="9" max="10" width="20.44140625" style="25" customWidth="1"/>
    <col min="11" max="11" width="3.33203125" style="1" customWidth="1"/>
    <col min="12" max="14" width="0" style="25" hidden="1" customWidth="1"/>
    <col min="15" max="15" width="9" style="25" hidden="1" customWidth="1"/>
    <col min="16" max="16" width="14" style="25" hidden="1" customWidth="1"/>
    <col min="17" max="17" width="9.33203125" style="25" hidden="1" customWidth="1"/>
    <col min="18" max="19" width="9" style="25" hidden="1" customWidth="1"/>
    <col min="20" max="33" width="0" style="25" hidden="1" customWidth="1"/>
    <col min="34" max="16384" width="9.33203125" style="25" hidden="1"/>
  </cols>
  <sheetData>
    <row r="1" spans="1:13" x14ac:dyDescent="0.3">
      <c r="B1" s="1"/>
      <c r="C1" s="1"/>
      <c r="D1" s="1"/>
      <c r="E1" s="1"/>
      <c r="F1" s="1"/>
      <c r="G1" s="1"/>
      <c r="H1" s="1"/>
      <c r="I1" s="1"/>
      <c r="J1" s="1"/>
    </row>
    <row r="2" spans="1:13" ht="33.75" customHeight="1" x14ac:dyDescent="0.3">
      <c r="B2" s="72" t="s">
        <v>106</v>
      </c>
      <c r="C2" s="72"/>
      <c r="D2" s="72"/>
      <c r="E2" s="72"/>
      <c r="F2" s="72"/>
      <c r="G2" s="72"/>
      <c r="H2" s="72"/>
      <c r="I2" s="72"/>
      <c r="J2" s="72"/>
      <c r="K2" s="26"/>
    </row>
    <row r="3" spans="1:13" s="27" customFormat="1" ht="22.8" x14ac:dyDescent="0.3">
      <c r="A3" s="1"/>
      <c r="B3" s="47"/>
      <c r="C3" s="44"/>
      <c r="D3" s="44"/>
      <c r="E3" s="44"/>
      <c r="F3" s="44"/>
      <c r="G3" s="45"/>
      <c r="H3" s="45"/>
      <c r="I3" s="44"/>
      <c r="J3" s="44"/>
      <c r="K3" s="1"/>
    </row>
    <row r="4" spans="1:13" ht="37.5" customHeight="1" x14ac:dyDescent="0.3">
      <c r="B4" s="72" t="s">
        <v>1</v>
      </c>
      <c r="C4" s="72"/>
      <c r="D4" s="72"/>
      <c r="E4" s="72"/>
      <c r="F4" s="72"/>
      <c r="G4" s="72"/>
      <c r="H4" s="72"/>
      <c r="I4" s="72"/>
      <c r="J4" s="72"/>
    </row>
    <row r="5" spans="1:13" s="28" customFormat="1" ht="18.75" customHeight="1" x14ac:dyDescent="0.35">
      <c r="B5" s="49"/>
      <c r="C5" s="49"/>
      <c r="D5" s="49"/>
      <c r="E5" s="49"/>
      <c r="F5" s="49"/>
      <c r="G5" s="49"/>
      <c r="H5" s="49"/>
      <c r="I5" s="49"/>
      <c r="J5" s="49"/>
      <c r="K5" s="49"/>
      <c r="L5" s="49"/>
    </row>
    <row r="6" spans="1:13" s="28" customFormat="1" ht="23.1" customHeight="1" x14ac:dyDescent="0.35">
      <c r="B6" s="71" t="s">
        <v>2</v>
      </c>
      <c r="C6" s="71"/>
      <c r="D6" s="71"/>
      <c r="E6" s="71"/>
      <c r="F6" s="71"/>
      <c r="G6" s="71"/>
      <c r="H6" s="71"/>
      <c r="I6" s="71"/>
      <c r="J6" s="71"/>
      <c r="K6" s="71"/>
      <c r="L6" s="71"/>
    </row>
    <row r="7" spans="1:13" s="28" customFormat="1" ht="23.1" customHeight="1" x14ac:dyDescent="0.35">
      <c r="B7" s="71" t="s">
        <v>3</v>
      </c>
      <c r="C7" s="71"/>
      <c r="D7" s="71"/>
      <c r="E7" s="71"/>
      <c r="F7" s="71"/>
      <c r="G7" s="71"/>
      <c r="H7" s="71"/>
      <c r="I7" s="71"/>
      <c r="J7" s="71"/>
      <c r="K7" s="49"/>
      <c r="L7" s="49"/>
    </row>
    <row r="8" spans="1:13" s="28" customFormat="1" ht="23.1" customHeight="1" x14ac:dyDescent="0.35">
      <c r="B8" s="71" t="s">
        <v>4</v>
      </c>
      <c r="C8" s="71"/>
      <c r="D8" s="71"/>
      <c r="E8" s="71"/>
      <c r="F8" s="71"/>
      <c r="G8" s="71"/>
      <c r="H8" s="71"/>
      <c r="I8" s="71"/>
      <c r="J8" s="71"/>
      <c r="K8" s="49"/>
      <c r="L8" s="49"/>
    </row>
    <row r="9" spans="1:13" s="28" customFormat="1" ht="23.1" customHeight="1" x14ac:dyDescent="0.35">
      <c r="B9" s="71" t="s">
        <v>5</v>
      </c>
      <c r="C9" s="71"/>
      <c r="D9" s="71"/>
      <c r="E9" s="71"/>
      <c r="F9" s="71"/>
      <c r="G9" s="71"/>
      <c r="H9" s="71"/>
      <c r="I9" s="71"/>
      <c r="J9" s="71"/>
      <c r="K9" s="71"/>
      <c r="L9" s="71"/>
      <c r="M9" s="71"/>
    </row>
    <row r="10" spans="1:13" s="28" customFormat="1" ht="45" customHeight="1" x14ac:dyDescent="0.35">
      <c r="B10" s="71" t="s">
        <v>6</v>
      </c>
      <c r="C10" s="71"/>
      <c r="D10" s="71"/>
      <c r="E10" s="71"/>
      <c r="F10" s="71"/>
      <c r="G10" s="71"/>
      <c r="H10" s="71"/>
      <c r="I10" s="71"/>
      <c r="J10" s="71"/>
      <c r="K10" s="49"/>
      <c r="L10" s="49"/>
      <c r="M10" s="49"/>
    </row>
    <row r="11" spans="1:13" s="28" customFormat="1" ht="23.1" customHeight="1" x14ac:dyDescent="0.35">
      <c r="B11" s="49"/>
      <c r="C11" s="49"/>
      <c r="D11" s="49"/>
      <c r="E11" s="49"/>
      <c r="F11" s="49"/>
      <c r="G11" s="49"/>
      <c r="H11" s="49"/>
      <c r="I11" s="49"/>
      <c r="J11" s="49"/>
      <c r="K11" s="49"/>
      <c r="L11" s="49"/>
      <c r="M11" s="49"/>
    </row>
    <row r="12" spans="1:13" s="1" customFormat="1" ht="23.1" customHeight="1" x14ac:dyDescent="0.3">
      <c r="B12" s="84" t="s">
        <v>7</v>
      </c>
      <c r="C12" s="84"/>
      <c r="D12" s="84"/>
      <c r="E12" s="84"/>
      <c r="F12" s="84"/>
      <c r="G12" s="84"/>
      <c r="H12" s="84"/>
      <c r="I12" s="84"/>
      <c r="J12" s="50"/>
      <c r="K12" s="26"/>
    </row>
    <row r="13" spans="1:13" s="1" customFormat="1" ht="23.1" customHeight="1" x14ac:dyDescent="0.3">
      <c r="B13" s="84" t="s">
        <v>8</v>
      </c>
      <c r="C13" s="84"/>
      <c r="D13" s="88" t="s">
        <v>105</v>
      </c>
      <c r="E13" s="88"/>
      <c r="F13" s="88"/>
      <c r="G13" s="88"/>
      <c r="H13" s="88"/>
      <c r="I13" s="88"/>
      <c r="J13" s="48"/>
    </row>
    <row r="14" spans="1:13" s="1" customFormat="1" ht="23.1" customHeight="1" x14ac:dyDescent="0.3">
      <c r="B14" s="84" t="s">
        <v>9</v>
      </c>
      <c r="C14" s="84"/>
      <c r="D14" s="88"/>
      <c r="E14" s="88"/>
      <c r="F14" s="88"/>
      <c r="G14" s="88"/>
      <c r="H14" s="88"/>
      <c r="I14" s="88"/>
      <c r="J14" s="48"/>
    </row>
    <row r="15" spans="1:13" s="1" customFormat="1" ht="23.1" customHeight="1" x14ac:dyDescent="0.3">
      <c r="B15" s="94"/>
      <c r="C15" s="94"/>
      <c r="D15" s="94"/>
      <c r="E15" s="94"/>
      <c r="F15" s="94"/>
      <c r="G15" s="94"/>
      <c r="H15" s="94"/>
      <c r="I15" s="94"/>
      <c r="J15" s="94"/>
    </row>
    <row r="16" spans="1:13" s="1" customFormat="1" ht="23.1" customHeight="1" x14ac:dyDescent="0.3">
      <c r="B16" s="93" t="s">
        <v>10</v>
      </c>
      <c r="C16" s="93"/>
      <c r="D16" s="93"/>
      <c r="E16" s="93"/>
      <c r="F16" s="93"/>
      <c r="G16" s="93"/>
      <c r="H16" s="93"/>
      <c r="I16" s="93"/>
      <c r="J16" s="93"/>
    </row>
    <row r="17" spans="2:10" s="1" customFormat="1" ht="23.1" customHeight="1" x14ac:dyDescent="0.3">
      <c r="B17" s="93" t="s">
        <v>11</v>
      </c>
      <c r="C17" s="93"/>
      <c r="D17" s="93"/>
      <c r="E17" s="93"/>
      <c r="F17" s="93"/>
      <c r="G17" s="93"/>
      <c r="H17" s="93"/>
      <c r="I17" s="93"/>
      <c r="J17" s="93"/>
    </row>
    <row r="18" spans="2:10" s="1" customFormat="1" ht="23.1" customHeight="1" x14ac:dyDescent="0.3">
      <c r="B18" s="51"/>
      <c r="C18" s="51"/>
      <c r="D18" s="51"/>
      <c r="E18" s="51"/>
      <c r="F18" s="51"/>
      <c r="G18" s="51"/>
      <c r="H18" s="51"/>
      <c r="I18" s="51"/>
      <c r="J18" s="51"/>
    </row>
    <row r="19" spans="2:10" ht="23.1" customHeight="1" x14ac:dyDescent="0.3">
      <c r="B19" s="93" t="s">
        <v>12</v>
      </c>
      <c r="C19" s="93"/>
      <c r="D19" s="93"/>
      <c r="E19" s="93"/>
      <c r="F19" s="93"/>
      <c r="G19" s="93"/>
      <c r="H19" s="93"/>
      <c r="I19" s="93"/>
      <c r="J19" s="93"/>
    </row>
    <row r="20" spans="2:10" ht="23.1" customHeight="1" thickBot="1" x14ac:dyDescent="0.35">
      <c r="B20" s="48"/>
      <c r="C20" s="48"/>
      <c r="D20" s="48"/>
      <c r="E20" s="48"/>
      <c r="F20" s="48"/>
      <c r="G20" s="48"/>
      <c r="H20" s="48"/>
      <c r="I20" s="1"/>
      <c r="J20" s="1"/>
    </row>
    <row r="21" spans="2:10" ht="23.1" customHeight="1" thickBot="1" x14ac:dyDescent="0.35">
      <c r="B21" s="79" t="s">
        <v>13</v>
      </c>
      <c r="C21" s="79"/>
      <c r="D21" s="79"/>
      <c r="E21" s="79"/>
      <c r="F21" s="80"/>
      <c r="G21" s="29" t="s">
        <v>14</v>
      </c>
      <c r="H21" s="30" t="s">
        <v>15</v>
      </c>
      <c r="I21" s="1"/>
      <c r="J21" s="1"/>
    </row>
    <row r="22" spans="2:10" ht="23.1" customHeight="1" thickBot="1" x14ac:dyDescent="0.35">
      <c r="B22" s="85" t="s">
        <v>16</v>
      </c>
      <c r="C22" s="86"/>
      <c r="D22" s="86"/>
      <c r="E22" s="86"/>
      <c r="F22" s="87"/>
      <c r="G22" s="33">
        <f>Expenditure!J89</f>
        <v>0</v>
      </c>
      <c r="H22" s="34">
        <f>Expenditure!L89</f>
        <v>0</v>
      </c>
      <c r="I22" s="1"/>
      <c r="J22" s="1"/>
    </row>
    <row r="23" spans="2:10" ht="23.1" customHeight="1" thickBot="1" x14ac:dyDescent="0.35">
      <c r="B23" s="81" t="s">
        <v>17</v>
      </c>
      <c r="C23" s="82"/>
      <c r="D23" s="82"/>
      <c r="E23" s="82"/>
      <c r="F23" s="83"/>
      <c r="G23" s="31">
        <f>Income!J49</f>
        <v>0</v>
      </c>
      <c r="H23" s="32">
        <f>Income!L49</f>
        <v>0</v>
      </c>
      <c r="I23" s="1"/>
      <c r="J23" s="1"/>
    </row>
    <row r="24" spans="2:10" ht="23.1" customHeight="1" thickBot="1" x14ac:dyDescent="0.35">
      <c r="B24" s="73" t="s">
        <v>18</v>
      </c>
      <c r="C24" s="74"/>
      <c r="D24" s="74"/>
      <c r="E24" s="74"/>
      <c r="F24" s="75"/>
      <c r="G24" s="35">
        <f>G23-G22</f>
        <v>0</v>
      </c>
      <c r="H24" s="36">
        <f>H23-H22</f>
        <v>0</v>
      </c>
      <c r="I24" s="1"/>
      <c r="J24" s="1"/>
    </row>
    <row r="25" spans="2:10" ht="9" customHeight="1" thickBot="1" x14ac:dyDescent="0.35">
      <c r="B25" s="50"/>
      <c r="C25" s="1"/>
      <c r="D25" s="1"/>
      <c r="E25" s="1"/>
      <c r="F25" s="1"/>
      <c r="G25" s="21"/>
      <c r="H25" s="21"/>
      <c r="I25" s="1"/>
      <c r="J25" s="1"/>
    </row>
    <row r="26" spans="2:10" ht="23.1" customHeight="1" thickBot="1" x14ac:dyDescent="0.35">
      <c r="B26" s="81" t="s">
        <v>19</v>
      </c>
      <c r="C26" s="82"/>
      <c r="D26" s="82"/>
      <c r="E26" s="82"/>
      <c r="F26" s="83"/>
      <c r="G26" s="37">
        <f>Income!J13</f>
        <v>0</v>
      </c>
      <c r="H26" s="38">
        <f>Income!L13</f>
        <v>0</v>
      </c>
      <c r="I26" s="1"/>
      <c r="J26" s="1"/>
    </row>
    <row r="27" spans="2:10" ht="23.1" customHeight="1" thickBot="1" x14ac:dyDescent="0.35">
      <c r="B27" s="76" t="s">
        <v>107</v>
      </c>
      <c r="C27" s="77"/>
      <c r="D27" s="77"/>
      <c r="E27" s="77"/>
      <c r="F27" s="78"/>
      <c r="G27" s="39" t="str">
        <f>IF(G22=0,"NA",G26/G22)</f>
        <v>NA</v>
      </c>
      <c r="H27" s="40" t="str">
        <f>IF(H22=0,"NA",H26/H22)</f>
        <v>NA</v>
      </c>
      <c r="I27" s="1"/>
      <c r="J27" s="1"/>
    </row>
    <row r="28" spans="2:10" ht="23.1" customHeight="1" thickBot="1" x14ac:dyDescent="0.35">
      <c r="B28" s="90" t="s">
        <v>20</v>
      </c>
      <c r="C28" s="91"/>
      <c r="D28" s="91"/>
      <c r="E28" s="91"/>
      <c r="F28" s="92"/>
      <c r="G28" s="41">
        <f>'Personal Access Costs'!J32</f>
        <v>0</v>
      </c>
      <c r="H28" s="42">
        <f>'Personal Access Costs'!L32</f>
        <v>0</v>
      </c>
      <c r="I28" s="1"/>
      <c r="J28" s="1"/>
    </row>
    <row r="29" spans="2:10" ht="23.1" customHeight="1" thickBot="1" x14ac:dyDescent="0.35">
      <c r="B29" s="90" t="s">
        <v>21</v>
      </c>
      <c r="C29" s="91"/>
      <c r="D29" s="91"/>
      <c r="E29" s="91"/>
      <c r="F29" s="92"/>
      <c r="G29" s="41">
        <f>G28+G26</f>
        <v>0</v>
      </c>
      <c r="H29" s="42">
        <f>H28+H26</f>
        <v>0</v>
      </c>
      <c r="I29" s="1"/>
      <c r="J29" s="1"/>
    </row>
    <row r="30" spans="2:10" ht="23.1" customHeight="1" x14ac:dyDescent="0.3">
      <c r="B30" s="50"/>
      <c r="C30" s="1"/>
      <c r="D30" s="1"/>
      <c r="E30" s="1"/>
      <c r="F30" s="1"/>
      <c r="G30" s="21"/>
      <c r="H30" s="21"/>
      <c r="I30" s="1"/>
      <c r="J30" s="1"/>
    </row>
    <row r="31" spans="2:10" ht="23.1" customHeight="1" x14ac:dyDescent="0.3">
      <c r="B31" s="93" t="s">
        <v>22</v>
      </c>
      <c r="C31" s="93"/>
      <c r="D31" s="93"/>
      <c r="E31" s="93"/>
      <c r="F31" s="93"/>
      <c r="G31" s="93"/>
      <c r="H31" s="93"/>
      <c r="I31" s="93"/>
      <c r="J31" s="93"/>
    </row>
    <row r="32" spans="2:10" ht="23.1" customHeight="1" x14ac:dyDescent="0.3">
      <c r="B32" s="93" t="s">
        <v>23</v>
      </c>
      <c r="C32" s="93"/>
      <c r="D32" s="93"/>
      <c r="E32" s="93"/>
      <c r="F32" s="93"/>
      <c r="G32" s="93"/>
      <c r="H32" s="93"/>
      <c r="I32" s="93"/>
      <c r="J32" s="93"/>
    </row>
    <row r="33" spans="2:10" ht="23.1" customHeight="1" x14ac:dyDescent="0.3">
      <c r="B33" s="89"/>
      <c r="C33" s="89"/>
      <c r="D33" s="89"/>
      <c r="E33" s="89"/>
      <c r="F33" s="89"/>
      <c r="G33" s="89"/>
      <c r="H33" s="89"/>
      <c r="I33" s="89"/>
      <c r="J33" s="89"/>
    </row>
    <row r="34" spans="2:10" x14ac:dyDescent="0.3">
      <c r="C34" s="69"/>
      <c r="D34" s="69"/>
      <c r="F34" s="68"/>
      <c r="G34" s="70"/>
      <c r="I34" s="69"/>
    </row>
  </sheetData>
  <sheetProtection algorithmName="SHA-512" hashValue="dwLaKROaSz54R88PLY8nLWwCdKZ5wF1EOni71NayOqT+BvxlcatpSxozpn4NeMl7kLvczT2cyKg1buc5/RlcLQ==" saltValue="oDI6/m+/tuanL0M3c6eWkA==" spinCount="100000" sheet="1" objects="1" scenarios="1"/>
  <mergeCells count="27">
    <mergeCell ref="B33:J33"/>
    <mergeCell ref="B8:J8"/>
    <mergeCell ref="B7:J7"/>
    <mergeCell ref="B29:F29"/>
    <mergeCell ref="B19:J19"/>
    <mergeCell ref="B28:F28"/>
    <mergeCell ref="B16:J16"/>
    <mergeCell ref="B17:J17"/>
    <mergeCell ref="B15:J15"/>
    <mergeCell ref="B9:M9"/>
    <mergeCell ref="B10:J10"/>
    <mergeCell ref="B32:J32"/>
    <mergeCell ref="B31:J31"/>
    <mergeCell ref="B6:L6"/>
    <mergeCell ref="B2:J2"/>
    <mergeCell ref="B24:F24"/>
    <mergeCell ref="B27:F27"/>
    <mergeCell ref="B21:F21"/>
    <mergeCell ref="B26:F26"/>
    <mergeCell ref="B12:I12"/>
    <mergeCell ref="B23:F23"/>
    <mergeCell ref="B22:F22"/>
    <mergeCell ref="D13:I13"/>
    <mergeCell ref="D14:I14"/>
    <mergeCell ref="B13:C13"/>
    <mergeCell ref="B14:C14"/>
    <mergeCell ref="B4:J4"/>
  </mergeCells>
  <pageMargins left="0.7" right="0.7" top="0.75" bottom="0.75" header="0.3" footer="0.3"/>
  <pageSetup paperSize="9" scale="4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B343"/>
  <sheetViews>
    <sheetView topLeftCell="A80" zoomScale="85" zoomScaleNormal="85" zoomScalePageLayoutView="70" workbookViewId="0">
      <selection activeCell="B21" sqref="B21:I21"/>
    </sheetView>
  </sheetViews>
  <sheetFormatPr defaultColWidth="0" defaultRowHeight="20.399999999999999" zeroHeight="1" x14ac:dyDescent="0.3"/>
  <cols>
    <col min="1" max="1" width="1.6640625" style="1" customWidth="1"/>
    <col min="2" max="9" width="18.6640625" style="1" customWidth="1"/>
    <col min="10" max="10" width="19.44140625" style="21" customWidth="1"/>
    <col min="11" max="11" width="2.44140625" style="1" customWidth="1"/>
    <col min="12" max="12" width="20.6640625" style="21" customWidth="1"/>
    <col min="13" max="13" width="20.6640625" style="48" customWidth="1"/>
    <col min="14" max="16" width="20.6640625" style="1" customWidth="1"/>
    <col min="17" max="17" width="1.6640625" style="1" customWidth="1"/>
    <col min="18" max="18" width="9" style="1" hidden="1" customWidth="1"/>
    <col min="19" max="19" width="14" style="1" hidden="1" customWidth="1"/>
    <col min="20" max="20" width="9.33203125" style="1" hidden="1" customWidth="1"/>
    <col min="21" max="22" width="9" style="1" hidden="1" customWidth="1"/>
    <col min="23" max="29" width="0" style="1" hidden="1" customWidth="1"/>
    <col min="30" max="16384" width="9.33203125" style="1" hidden="1"/>
  </cols>
  <sheetData>
    <row r="1" spans="2:16" ht="22.8" x14ac:dyDescent="0.3">
      <c r="B1" s="44"/>
      <c r="C1" s="44"/>
      <c r="D1" s="44"/>
      <c r="E1" s="44"/>
      <c r="F1" s="44"/>
      <c r="G1" s="44"/>
      <c r="H1" s="44"/>
      <c r="I1" s="44"/>
      <c r="J1" s="45"/>
      <c r="K1" s="44"/>
      <c r="L1" s="45"/>
      <c r="M1" s="46"/>
      <c r="N1" s="44"/>
      <c r="O1" s="44"/>
      <c r="P1" s="44"/>
    </row>
    <row r="2" spans="2:16" ht="37.5" customHeight="1" x14ac:dyDescent="0.3">
      <c r="B2" s="72" t="s">
        <v>24</v>
      </c>
      <c r="C2" s="72"/>
      <c r="D2" s="72"/>
      <c r="E2" s="72"/>
      <c r="F2" s="72"/>
      <c r="G2" s="72"/>
      <c r="H2" s="72"/>
      <c r="I2" s="72"/>
      <c r="J2" s="72"/>
      <c r="K2" s="72"/>
      <c r="L2" s="72"/>
      <c r="M2" s="72"/>
      <c r="N2" s="72"/>
      <c r="O2" s="72"/>
      <c r="P2" s="72"/>
    </row>
    <row r="3" spans="2:16" ht="20.25" customHeight="1" x14ac:dyDescent="0.3"/>
    <row r="4" spans="2:16" s="2" customFormat="1" ht="24" customHeight="1" x14ac:dyDescent="0.3">
      <c r="B4" s="131" t="s">
        <v>25</v>
      </c>
      <c r="C4" s="131"/>
      <c r="D4" s="131"/>
      <c r="E4" s="131"/>
      <c r="F4" s="131"/>
      <c r="G4" s="131"/>
      <c r="H4" s="131"/>
      <c r="I4" s="131"/>
      <c r="J4" s="131"/>
      <c r="K4" s="131"/>
      <c r="L4" s="131"/>
      <c r="M4" s="131"/>
      <c r="N4" s="131"/>
      <c r="O4" s="131"/>
      <c r="P4" s="131"/>
    </row>
    <row r="5" spans="2:16" s="2" customFormat="1" ht="24" customHeight="1" x14ac:dyDescent="0.3">
      <c r="B5" s="131" t="s">
        <v>26</v>
      </c>
      <c r="C5" s="131"/>
      <c r="D5" s="131"/>
      <c r="E5" s="131"/>
      <c r="F5" s="131"/>
      <c r="G5" s="131"/>
      <c r="H5" s="131"/>
      <c r="I5" s="131"/>
      <c r="J5" s="131"/>
      <c r="K5" s="131"/>
      <c r="L5" s="131"/>
      <c r="M5" s="131"/>
      <c r="N5" s="131"/>
      <c r="O5" s="131"/>
      <c r="P5" s="131"/>
    </row>
    <row r="6" spans="2:16" s="2" customFormat="1" ht="24" customHeight="1" x14ac:dyDescent="0.3">
      <c r="B6" s="131" t="s">
        <v>27</v>
      </c>
      <c r="C6" s="131"/>
      <c r="D6" s="131"/>
      <c r="E6" s="131"/>
      <c r="F6" s="131"/>
      <c r="G6" s="131"/>
      <c r="H6" s="131"/>
      <c r="I6" s="131"/>
      <c r="J6" s="131"/>
      <c r="K6" s="131"/>
      <c r="L6" s="131"/>
      <c r="M6" s="131"/>
      <c r="N6" s="131"/>
      <c r="O6" s="131"/>
      <c r="P6" s="131"/>
    </row>
    <row r="7" spans="2:16" s="2" customFormat="1" ht="24" customHeight="1" x14ac:dyDescent="0.3">
      <c r="B7" s="139" t="s">
        <v>28</v>
      </c>
      <c r="C7" s="139"/>
      <c r="D7" s="139"/>
      <c r="E7" s="139"/>
      <c r="F7" s="139"/>
      <c r="G7" s="139"/>
      <c r="H7" s="139"/>
      <c r="I7" s="139"/>
      <c r="J7" s="139"/>
      <c r="K7" s="139"/>
      <c r="L7" s="139"/>
      <c r="M7" s="139"/>
      <c r="N7" s="139"/>
      <c r="O7" s="139"/>
      <c r="P7" s="139"/>
    </row>
    <row r="8" spans="2:16" s="2" customFormat="1" ht="47.7" customHeight="1" x14ac:dyDescent="0.3">
      <c r="B8" s="131" t="s">
        <v>29</v>
      </c>
      <c r="C8" s="131"/>
      <c r="D8" s="131"/>
      <c r="E8" s="131"/>
      <c r="F8" s="131"/>
      <c r="G8" s="131"/>
      <c r="H8" s="131"/>
      <c r="I8" s="131"/>
      <c r="J8" s="131"/>
      <c r="K8" s="131"/>
      <c r="L8" s="131"/>
      <c r="M8" s="131"/>
      <c r="N8" s="131"/>
      <c r="O8" s="131"/>
      <c r="P8" s="131"/>
    </row>
    <row r="9" spans="2:16" s="2" customFormat="1" ht="24" customHeight="1" x14ac:dyDescent="0.3">
      <c r="B9" s="131" t="s">
        <v>30</v>
      </c>
      <c r="C9" s="131"/>
      <c r="D9" s="131"/>
      <c r="E9" s="131"/>
      <c r="F9" s="131"/>
      <c r="G9" s="131"/>
      <c r="H9" s="131"/>
      <c r="I9" s="131"/>
      <c r="J9" s="131"/>
      <c r="K9" s="131"/>
      <c r="L9" s="131"/>
      <c r="M9" s="131"/>
      <c r="N9" s="131"/>
      <c r="O9" s="131"/>
      <c r="P9" s="131"/>
    </row>
    <row r="10" spans="2:16" s="2" customFormat="1" ht="18.75" customHeight="1" x14ac:dyDescent="0.3">
      <c r="B10" s="49"/>
      <c r="C10" s="49"/>
      <c r="D10" s="49"/>
      <c r="E10" s="49"/>
      <c r="F10" s="49"/>
      <c r="G10" s="49"/>
      <c r="H10" s="49"/>
      <c r="I10" s="49"/>
      <c r="J10" s="49"/>
      <c r="K10" s="49"/>
      <c r="L10" s="49"/>
      <c r="M10" s="49"/>
      <c r="N10" s="49"/>
      <c r="O10" s="49"/>
      <c r="P10" s="49"/>
    </row>
    <row r="11" spans="2:16" s="5" customFormat="1" ht="42" customHeight="1" x14ac:dyDescent="0.3">
      <c r="B11" s="132" t="s">
        <v>31</v>
      </c>
      <c r="C11" s="132"/>
      <c r="D11" s="132"/>
      <c r="E11" s="132"/>
      <c r="F11" s="132"/>
      <c r="G11" s="132"/>
      <c r="H11" s="132"/>
      <c r="I11" s="132"/>
      <c r="J11" s="133"/>
      <c r="K11" s="22"/>
      <c r="L11" s="134" t="s">
        <v>32</v>
      </c>
      <c r="M11" s="135"/>
      <c r="N11" s="135"/>
      <c r="O11" s="135"/>
      <c r="P11" s="135"/>
    </row>
    <row r="12" spans="2:16" ht="15" customHeight="1" x14ac:dyDescent="0.3">
      <c r="K12" s="23"/>
    </row>
    <row r="13" spans="2:16" ht="37.5" customHeight="1" x14ac:dyDescent="0.3">
      <c r="B13" s="126" t="s">
        <v>33</v>
      </c>
      <c r="C13" s="127"/>
      <c r="D13" s="127"/>
      <c r="E13" s="127"/>
      <c r="F13" s="127"/>
      <c r="G13" s="127"/>
      <c r="H13" s="127"/>
      <c r="I13" s="127"/>
      <c r="J13" s="127"/>
      <c r="K13" s="23"/>
      <c r="L13" s="128" t="s">
        <v>34</v>
      </c>
      <c r="M13" s="128"/>
      <c r="N13" s="128"/>
      <c r="O13" s="128"/>
      <c r="P13" s="129"/>
    </row>
    <row r="14" spans="2:16" s="48" customFormat="1" ht="44.25" customHeight="1" x14ac:dyDescent="0.3">
      <c r="B14" s="136"/>
      <c r="C14" s="137"/>
      <c r="D14" s="137"/>
      <c r="E14" s="137"/>
      <c r="F14" s="137"/>
      <c r="G14" s="137"/>
      <c r="H14" s="137"/>
      <c r="I14" s="137"/>
      <c r="J14" s="138"/>
      <c r="K14" s="23"/>
      <c r="L14" s="8"/>
      <c r="M14" s="130" t="s">
        <v>35</v>
      </c>
      <c r="N14" s="101"/>
      <c r="O14" s="101"/>
      <c r="P14" s="102"/>
    </row>
    <row r="15" spans="2:16" s="48" customFormat="1" ht="66" customHeight="1" x14ac:dyDescent="0.3">
      <c r="B15" s="140" t="s">
        <v>36</v>
      </c>
      <c r="C15" s="140"/>
      <c r="D15" s="140"/>
      <c r="E15" s="140"/>
      <c r="F15" s="140"/>
      <c r="G15" s="140"/>
      <c r="H15" s="140"/>
      <c r="I15" s="140"/>
      <c r="J15" s="142" t="s">
        <v>37</v>
      </c>
      <c r="K15" s="23"/>
      <c r="L15" s="144" t="s">
        <v>37</v>
      </c>
      <c r="M15" s="123" t="s">
        <v>38</v>
      </c>
      <c r="N15" s="124"/>
      <c r="O15" s="124"/>
      <c r="P15" s="125"/>
    </row>
    <row r="16" spans="2:16" s="48" customFormat="1" ht="27" customHeight="1" x14ac:dyDescent="0.3">
      <c r="B16" s="141" t="s">
        <v>39</v>
      </c>
      <c r="C16" s="141"/>
      <c r="D16" s="141"/>
      <c r="E16" s="141"/>
      <c r="F16" s="141"/>
      <c r="G16" s="141"/>
      <c r="H16" s="141"/>
      <c r="I16" s="141"/>
      <c r="J16" s="143"/>
      <c r="K16" s="23"/>
      <c r="L16" s="145"/>
      <c r="M16" s="146"/>
      <c r="N16" s="147"/>
      <c r="O16" s="147"/>
      <c r="P16" s="148"/>
    </row>
    <row r="17" spans="2:19 16382:16382" s="2" customFormat="1" ht="23.1" customHeight="1" x14ac:dyDescent="0.3">
      <c r="B17" s="113" t="s">
        <v>40</v>
      </c>
      <c r="C17" s="113"/>
      <c r="D17" s="113"/>
      <c r="E17" s="113"/>
      <c r="F17" s="113"/>
      <c r="G17" s="113"/>
      <c r="H17" s="113"/>
      <c r="I17" s="113"/>
      <c r="J17" s="54">
        <v>0</v>
      </c>
      <c r="K17" s="23"/>
      <c r="L17" s="55">
        <v>0</v>
      </c>
      <c r="M17" s="106" t="s">
        <v>41</v>
      </c>
      <c r="N17" s="107"/>
      <c r="O17" s="107"/>
      <c r="P17" s="108"/>
      <c r="R17" s="9"/>
      <c r="S17" s="10"/>
    </row>
    <row r="18" spans="2:19 16382:16382" s="2" customFormat="1" ht="23.1" customHeight="1" x14ac:dyDescent="0.3">
      <c r="B18" s="114" t="s">
        <v>42</v>
      </c>
      <c r="C18" s="114"/>
      <c r="D18" s="114"/>
      <c r="E18" s="114"/>
      <c r="F18" s="114"/>
      <c r="G18" s="114"/>
      <c r="H18" s="114"/>
      <c r="I18" s="114"/>
      <c r="J18" s="54">
        <v>0</v>
      </c>
      <c r="K18" s="23"/>
      <c r="L18" s="55">
        <v>0</v>
      </c>
      <c r="M18" s="106" t="s">
        <v>43</v>
      </c>
      <c r="N18" s="107"/>
      <c r="O18" s="107"/>
      <c r="P18" s="108"/>
      <c r="R18" s="9"/>
      <c r="S18" s="10"/>
    </row>
    <row r="19" spans="2:19 16382:16382" s="2" customFormat="1" ht="23.1" customHeight="1" x14ac:dyDescent="0.3">
      <c r="B19" s="114" t="s">
        <v>44</v>
      </c>
      <c r="C19" s="114"/>
      <c r="D19" s="114"/>
      <c r="E19" s="114"/>
      <c r="F19" s="114"/>
      <c r="G19" s="114"/>
      <c r="H19" s="114"/>
      <c r="I19" s="114"/>
      <c r="J19" s="54">
        <v>0</v>
      </c>
      <c r="K19" s="23"/>
      <c r="L19" s="55">
        <v>0</v>
      </c>
      <c r="M19" s="106"/>
      <c r="N19" s="107"/>
      <c r="O19" s="107"/>
      <c r="P19" s="108"/>
      <c r="R19" s="9"/>
      <c r="S19" s="10"/>
      <c r="XFB19" s="9"/>
    </row>
    <row r="20" spans="2:19 16382:16382" s="2" customFormat="1" ht="23.1" customHeight="1" x14ac:dyDescent="0.3">
      <c r="B20" s="114"/>
      <c r="C20" s="114"/>
      <c r="D20" s="114"/>
      <c r="E20" s="114"/>
      <c r="F20" s="114"/>
      <c r="G20" s="114"/>
      <c r="H20" s="114"/>
      <c r="I20" s="114"/>
      <c r="J20" s="54">
        <v>0</v>
      </c>
      <c r="K20" s="23"/>
      <c r="L20" s="55">
        <v>0</v>
      </c>
      <c r="M20" s="106"/>
      <c r="N20" s="107"/>
      <c r="O20" s="107"/>
      <c r="P20" s="108"/>
      <c r="R20" s="9"/>
      <c r="S20" s="10"/>
      <c r="XFB20" s="9"/>
    </row>
    <row r="21" spans="2:19 16382:16382" s="2" customFormat="1" ht="23.1" customHeight="1" x14ac:dyDescent="0.3">
      <c r="B21" s="114"/>
      <c r="C21" s="114"/>
      <c r="D21" s="114"/>
      <c r="E21" s="114"/>
      <c r="F21" s="114"/>
      <c r="G21" s="114"/>
      <c r="H21" s="114"/>
      <c r="I21" s="114"/>
      <c r="J21" s="54">
        <v>0</v>
      </c>
      <c r="K21" s="23"/>
      <c r="L21" s="55">
        <v>0</v>
      </c>
      <c r="M21" s="106"/>
      <c r="N21" s="107"/>
      <c r="O21" s="107"/>
      <c r="P21" s="108"/>
      <c r="R21" s="9"/>
      <c r="S21" s="10"/>
      <c r="XFB21" s="9"/>
    </row>
    <row r="22" spans="2:19 16382:16382" s="2" customFormat="1" ht="23.1" customHeight="1" x14ac:dyDescent="0.3">
      <c r="B22" s="114"/>
      <c r="C22" s="114"/>
      <c r="D22" s="114"/>
      <c r="E22" s="114"/>
      <c r="F22" s="114"/>
      <c r="G22" s="114"/>
      <c r="H22" s="114"/>
      <c r="I22" s="114"/>
      <c r="J22" s="54">
        <v>0</v>
      </c>
      <c r="K22" s="23"/>
      <c r="L22" s="55">
        <v>0</v>
      </c>
      <c r="M22" s="114"/>
      <c r="N22" s="114"/>
      <c r="O22" s="114"/>
      <c r="P22" s="114"/>
    </row>
    <row r="23" spans="2:19 16382:16382" s="2" customFormat="1" ht="23.1" customHeight="1" x14ac:dyDescent="0.3">
      <c r="B23" s="114"/>
      <c r="C23" s="114"/>
      <c r="D23" s="114"/>
      <c r="E23" s="114"/>
      <c r="F23" s="114"/>
      <c r="G23" s="114"/>
      <c r="H23" s="114"/>
      <c r="I23" s="114"/>
      <c r="J23" s="54">
        <v>0</v>
      </c>
      <c r="K23" s="23"/>
      <c r="L23" s="55">
        <v>0</v>
      </c>
      <c r="M23" s="114"/>
      <c r="N23" s="114"/>
      <c r="O23" s="114"/>
      <c r="P23" s="114"/>
    </row>
    <row r="24" spans="2:19 16382:16382" s="2" customFormat="1" ht="23.1" customHeight="1" x14ac:dyDescent="0.3">
      <c r="B24" s="114"/>
      <c r="C24" s="114"/>
      <c r="D24" s="114"/>
      <c r="E24" s="114"/>
      <c r="F24" s="114"/>
      <c r="G24" s="114"/>
      <c r="H24" s="114"/>
      <c r="I24" s="114"/>
      <c r="J24" s="54">
        <v>0</v>
      </c>
      <c r="K24" s="23"/>
      <c r="L24" s="55">
        <v>0</v>
      </c>
      <c r="M24" s="114"/>
      <c r="N24" s="114"/>
      <c r="O24" s="114"/>
      <c r="P24" s="114"/>
    </row>
    <row r="25" spans="2:19 16382:16382" s="2" customFormat="1" ht="23.1" customHeight="1" x14ac:dyDescent="0.3">
      <c r="B25" s="119" t="s">
        <v>45</v>
      </c>
      <c r="C25" s="119"/>
      <c r="D25" s="119"/>
      <c r="E25" s="119"/>
      <c r="F25" s="119"/>
      <c r="G25" s="119"/>
      <c r="H25" s="119"/>
      <c r="I25" s="119"/>
      <c r="J25" s="11">
        <f>SUM(J17:J24)</f>
        <v>0</v>
      </c>
      <c r="K25" s="23"/>
      <c r="L25" s="12">
        <f>SUM(L17:L24)</f>
        <v>0</v>
      </c>
      <c r="M25" s="112" t="s">
        <v>45</v>
      </c>
      <c r="N25" s="112"/>
      <c r="O25" s="112"/>
      <c r="P25" s="112"/>
    </row>
    <row r="26" spans="2:19 16382:16382" s="2" customFormat="1" ht="23.1" customHeight="1" x14ac:dyDescent="0.3">
      <c r="B26" s="98"/>
      <c r="C26" s="99"/>
      <c r="D26" s="99"/>
      <c r="E26" s="99"/>
      <c r="F26" s="99"/>
      <c r="G26" s="99"/>
      <c r="H26" s="99"/>
      <c r="I26" s="99"/>
      <c r="J26" s="95"/>
      <c r="K26" s="23"/>
      <c r="L26" s="95"/>
      <c r="M26" s="95"/>
      <c r="N26" s="95"/>
      <c r="O26" s="95"/>
      <c r="P26" s="96"/>
    </row>
    <row r="27" spans="2:19 16382:16382" s="48" customFormat="1" ht="51.45" customHeight="1" x14ac:dyDescent="0.3">
      <c r="B27" s="117" t="s">
        <v>46</v>
      </c>
      <c r="C27" s="117"/>
      <c r="D27" s="117"/>
      <c r="E27" s="117"/>
      <c r="F27" s="117"/>
      <c r="G27" s="117"/>
      <c r="H27" s="117"/>
      <c r="I27" s="117"/>
      <c r="J27" s="62" t="s">
        <v>37</v>
      </c>
      <c r="K27" s="23"/>
      <c r="L27" s="8" t="s">
        <v>37</v>
      </c>
      <c r="M27" s="123" t="s">
        <v>47</v>
      </c>
      <c r="N27" s="124"/>
      <c r="O27" s="124"/>
      <c r="P27" s="125"/>
    </row>
    <row r="28" spans="2:19 16382:16382" s="2" customFormat="1" ht="23.1" customHeight="1" x14ac:dyDescent="0.3">
      <c r="B28" s="113"/>
      <c r="C28" s="113"/>
      <c r="D28" s="113"/>
      <c r="E28" s="113"/>
      <c r="F28" s="113"/>
      <c r="G28" s="113"/>
      <c r="H28" s="113"/>
      <c r="I28" s="113"/>
      <c r="J28" s="54">
        <v>0</v>
      </c>
      <c r="K28" s="23"/>
      <c r="L28" s="55">
        <v>0</v>
      </c>
      <c r="M28" s="106"/>
      <c r="N28" s="107"/>
      <c r="O28" s="107"/>
      <c r="P28" s="108"/>
      <c r="R28" s="9"/>
      <c r="S28" s="10"/>
    </row>
    <row r="29" spans="2:19 16382:16382" s="2" customFormat="1" ht="23.1" customHeight="1" x14ac:dyDescent="0.3">
      <c r="B29" s="106"/>
      <c r="C29" s="107"/>
      <c r="D29" s="107"/>
      <c r="E29" s="107"/>
      <c r="F29" s="107"/>
      <c r="G29" s="107"/>
      <c r="H29" s="107"/>
      <c r="I29" s="108"/>
      <c r="J29" s="54">
        <v>0</v>
      </c>
      <c r="K29" s="23"/>
      <c r="L29" s="55">
        <v>0</v>
      </c>
      <c r="M29" s="106"/>
      <c r="N29" s="107"/>
      <c r="O29" s="107"/>
      <c r="P29" s="108"/>
      <c r="R29" s="9"/>
      <c r="S29" s="10"/>
    </row>
    <row r="30" spans="2:19 16382:16382" s="2" customFormat="1" ht="23.1" customHeight="1" x14ac:dyDescent="0.3">
      <c r="B30" s="114"/>
      <c r="C30" s="114"/>
      <c r="D30" s="114"/>
      <c r="E30" s="114"/>
      <c r="F30" s="114"/>
      <c r="G30" s="114"/>
      <c r="H30" s="114"/>
      <c r="I30" s="114"/>
      <c r="J30" s="54">
        <v>0</v>
      </c>
      <c r="K30" s="23"/>
      <c r="L30" s="55">
        <v>0</v>
      </c>
      <c r="M30" s="106"/>
      <c r="N30" s="107"/>
      <c r="O30" s="107"/>
      <c r="P30" s="108"/>
      <c r="R30" s="9"/>
      <c r="S30" s="10"/>
    </row>
    <row r="31" spans="2:19 16382:16382" s="2" customFormat="1" ht="23.1" customHeight="1" x14ac:dyDescent="0.3">
      <c r="B31" s="114"/>
      <c r="C31" s="114"/>
      <c r="D31" s="114"/>
      <c r="E31" s="114"/>
      <c r="F31" s="114"/>
      <c r="G31" s="114"/>
      <c r="H31" s="114"/>
      <c r="I31" s="114"/>
      <c r="J31" s="54">
        <v>0</v>
      </c>
      <c r="K31" s="23"/>
      <c r="L31" s="55">
        <v>0</v>
      </c>
      <c r="M31" s="106"/>
      <c r="N31" s="107"/>
      <c r="O31" s="107"/>
      <c r="P31" s="108"/>
      <c r="R31" s="9"/>
      <c r="S31" s="10"/>
      <c r="XFB31" s="9"/>
    </row>
    <row r="32" spans="2:19 16382:16382" s="2" customFormat="1" ht="23.1" customHeight="1" x14ac:dyDescent="0.3">
      <c r="B32" s="114"/>
      <c r="C32" s="114"/>
      <c r="D32" s="114"/>
      <c r="E32" s="114"/>
      <c r="F32" s="114"/>
      <c r="G32" s="114"/>
      <c r="H32" s="114"/>
      <c r="I32" s="114"/>
      <c r="J32" s="54">
        <v>0</v>
      </c>
      <c r="K32" s="23"/>
      <c r="L32" s="55">
        <v>0</v>
      </c>
      <c r="M32" s="113"/>
      <c r="N32" s="113"/>
      <c r="O32" s="113"/>
      <c r="P32" s="113"/>
    </row>
    <row r="33" spans="2:16" s="2" customFormat="1" ht="23.1" customHeight="1" x14ac:dyDescent="0.3">
      <c r="B33" s="114"/>
      <c r="C33" s="114"/>
      <c r="D33" s="114"/>
      <c r="E33" s="114"/>
      <c r="F33" s="114"/>
      <c r="G33" s="114"/>
      <c r="H33" s="114"/>
      <c r="I33" s="114"/>
      <c r="J33" s="54">
        <v>0</v>
      </c>
      <c r="K33" s="23"/>
      <c r="L33" s="55">
        <v>0</v>
      </c>
      <c r="M33" s="114"/>
      <c r="N33" s="114"/>
      <c r="O33" s="114"/>
      <c r="P33" s="114"/>
    </row>
    <row r="34" spans="2:16" s="2" customFormat="1" ht="23.1" customHeight="1" x14ac:dyDescent="0.3">
      <c r="B34" s="114"/>
      <c r="C34" s="114"/>
      <c r="D34" s="114"/>
      <c r="E34" s="114"/>
      <c r="F34" s="114"/>
      <c r="G34" s="114"/>
      <c r="H34" s="114"/>
      <c r="I34" s="114"/>
      <c r="J34" s="54">
        <v>0</v>
      </c>
      <c r="K34" s="23"/>
      <c r="L34" s="55">
        <v>0</v>
      </c>
      <c r="M34" s="114"/>
      <c r="N34" s="114"/>
      <c r="O34" s="114"/>
      <c r="P34" s="114"/>
    </row>
    <row r="35" spans="2:16" s="2" customFormat="1" ht="23.1" customHeight="1" x14ac:dyDescent="0.3">
      <c r="B35" s="114"/>
      <c r="C35" s="114"/>
      <c r="D35" s="114"/>
      <c r="E35" s="114"/>
      <c r="F35" s="114"/>
      <c r="G35" s="114"/>
      <c r="H35" s="114"/>
      <c r="I35" s="114"/>
      <c r="J35" s="54">
        <v>0</v>
      </c>
      <c r="K35" s="23"/>
      <c r="L35" s="55">
        <v>0</v>
      </c>
      <c r="M35" s="114"/>
      <c r="N35" s="114"/>
      <c r="O35" s="114"/>
      <c r="P35" s="114"/>
    </row>
    <row r="36" spans="2:16" s="2" customFormat="1" ht="23.1" customHeight="1" x14ac:dyDescent="0.3">
      <c r="B36" s="119" t="s">
        <v>48</v>
      </c>
      <c r="C36" s="119"/>
      <c r="D36" s="119"/>
      <c r="E36" s="119"/>
      <c r="F36" s="119"/>
      <c r="G36" s="119"/>
      <c r="H36" s="119"/>
      <c r="I36" s="119"/>
      <c r="J36" s="11">
        <f>SUM(J28:J35)</f>
        <v>0</v>
      </c>
      <c r="K36" s="23"/>
      <c r="L36" s="12">
        <f>SUM(L28:L35)</f>
        <v>0</v>
      </c>
      <c r="M36" s="112" t="s">
        <v>48</v>
      </c>
      <c r="N36" s="112"/>
      <c r="O36" s="112"/>
      <c r="P36" s="112"/>
    </row>
    <row r="37" spans="2:16" s="2" customFormat="1" ht="23.1" customHeight="1" x14ac:dyDescent="0.3">
      <c r="B37" s="98"/>
      <c r="C37" s="99"/>
      <c r="D37" s="99"/>
      <c r="E37" s="99"/>
      <c r="F37" s="99"/>
      <c r="G37" s="99"/>
      <c r="H37" s="99"/>
      <c r="I37" s="99"/>
      <c r="J37" s="95"/>
      <c r="K37" s="23"/>
      <c r="L37" s="95"/>
      <c r="M37" s="95"/>
      <c r="N37" s="95"/>
      <c r="O37" s="95"/>
      <c r="P37" s="96"/>
    </row>
    <row r="38" spans="2:16" s="48" customFormat="1" ht="63" customHeight="1" x14ac:dyDescent="0.3">
      <c r="B38" s="117" t="s">
        <v>49</v>
      </c>
      <c r="C38" s="117"/>
      <c r="D38" s="117"/>
      <c r="E38" s="117"/>
      <c r="F38" s="117"/>
      <c r="G38" s="117"/>
      <c r="H38" s="117"/>
      <c r="I38" s="117"/>
      <c r="J38" s="62" t="s">
        <v>37</v>
      </c>
      <c r="K38" s="23"/>
      <c r="L38" s="8" t="s">
        <v>37</v>
      </c>
      <c r="M38" s="100" t="s">
        <v>50</v>
      </c>
      <c r="N38" s="101"/>
      <c r="O38" s="101"/>
      <c r="P38" s="102"/>
    </row>
    <row r="39" spans="2:16" s="2" customFormat="1" ht="23.1" customHeight="1" x14ac:dyDescent="0.3">
      <c r="B39" s="113"/>
      <c r="C39" s="113"/>
      <c r="D39" s="113"/>
      <c r="E39" s="113"/>
      <c r="F39" s="113"/>
      <c r="G39" s="113"/>
      <c r="H39" s="113"/>
      <c r="I39" s="113"/>
      <c r="J39" s="54">
        <v>0</v>
      </c>
      <c r="K39" s="23"/>
      <c r="L39" s="55">
        <v>0</v>
      </c>
      <c r="M39" s="114"/>
      <c r="N39" s="114"/>
      <c r="O39" s="114"/>
      <c r="P39" s="114"/>
    </row>
    <row r="40" spans="2:16" s="2" customFormat="1" ht="23.1" customHeight="1" x14ac:dyDescent="0.3">
      <c r="B40" s="114"/>
      <c r="C40" s="114"/>
      <c r="D40" s="114"/>
      <c r="E40" s="114"/>
      <c r="F40" s="114"/>
      <c r="G40" s="114"/>
      <c r="H40" s="114"/>
      <c r="I40" s="114"/>
      <c r="J40" s="54">
        <v>0</v>
      </c>
      <c r="K40" s="23"/>
      <c r="L40" s="55">
        <v>0</v>
      </c>
      <c r="M40" s="114"/>
      <c r="N40" s="114"/>
      <c r="O40" s="114"/>
      <c r="P40" s="114"/>
    </row>
    <row r="41" spans="2:16" s="2" customFormat="1" ht="23.1" customHeight="1" x14ac:dyDescent="0.3">
      <c r="B41" s="114"/>
      <c r="C41" s="114"/>
      <c r="D41" s="114"/>
      <c r="E41" s="114"/>
      <c r="F41" s="114"/>
      <c r="G41" s="114"/>
      <c r="H41" s="114"/>
      <c r="I41" s="114"/>
      <c r="J41" s="54">
        <v>0</v>
      </c>
      <c r="K41" s="23"/>
      <c r="L41" s="55">
        <v>0</v>
      </c>
      <c r="M41" s="114"/>
      <c r="N41" s="114"/>
      <c r="O41" s="114"/>
      <c r="P41" s="114"/>
    </row>
    <row r="42" spans="2:16" s="2" customFormat="1" ht="23.1" customHeight="1" x14ac:dyDescent="0.3">
      <c r="B42" s="114"/>
      <c r="C42" s="114"/>
      <c r="D42" s="114"/>
      <c r="E42" s="114"/>
      <c r="F42" s="114"/>
      <c r="G42" s="114"/>
      <c r="H42" s="114"/>
      <c r="I42" s="114"/>
      <c r="J42" s="54">
        <v>0</v>
      </c>
      <c r="K42" s="23"/>
      <c r="L42" s="55">
        <v>0</v>
      </c>
      <c r="M42" s="114"/>
      <c r="N42" s="114"/>
      <c r="O42" s="114"/>
      <c r="P42" s="114"/>
    </row>
    <row r="43" spans="2:16" s="2" customFormat="1" ht="23.1" customHeight="1" x14ac:dyDescent="0.3">
      <c r="B43" s="114"/>
      <c r="C43" s="114"/>
      <c r="D43" s="114"/>
      <c r="E43" s="114"/>
      <c r="F43" s="114"/>
      <c r="G43" s="114"/>
      <c r="H43" s="114"/>
      <c r="I43" s="114"/>
      <c r="J43" s="54">
        <v>0</v>
      </c>
      <c r="K43" s="23"/>
      <c r="L43" s="55">
        <v>0</v>
      </c>
      <c r="M43" s="114"/>
      <c r="N43" s="114"/>
      <c r="O43" s="114"/>
      <c r="P43" s="114"/>
    </row>
    <row r="44" spans="2:16" s="2" customFormat="1" ht="23.1" customHeight="1" x14ac:dyDescent="0.3">
      <c r="B44" s="119" t="s">
        <v>51</v>
      </c>
      <c r="C44" s="119"/>
      <c r="D44" s="119"/>
      <c r="E44" s="119"/>
      <c r="F44" s="119"/>
      <c r="G44" s="119"/>
      <c r="H44" s="119"/>
      <c r="I44" s="119"/>
      <c r="J44" s="11">
        <f>SUM(J39:J43)</f>
        <v>0</v>
      </c>
      <c r="K44" s="23"/>
      <c r="L44" s="12">
        <f>SUM(L39:L43)</f>
        <v>0</v>
      </c>
      <c r="M44" s="112" t="s">
        <v>51</v>
      </c>
      <c r="N44" s="112"/>
      <c r="O44" s="112"/>
      <c r="P44" s="112"/>
    </row>
    <row r="45" spans="2:16" s="2" customFormat="1" ht="23.1" customHeight="1" x14ac:dyDescent="0.3">
      <c r="B45" s="98"/>
      <c r="C45" s="99"/>
      <c r="D45" s="99"/>
      <c r="E45" s="99"/>
      <c r="F45" s="99"/>
      <c r="G45" s="99"/>
      <c r="H45" s="99"/>
      <c r="I45" s="99"/>
      <c r="J45" s="95"/>
      <c r="K45" s="23"/>
      <c r="L45" s="95"/>
      <c r="M45" s="95"/>
      <c r="N45" s="95"/>
      <c r="O45" s="95"/>
      <c r="P45" s="96"/>
    </row>
    <row r="46" spans="2:16" s="2" customFormat="1" ht="89.7" customHeight="1" x14ac:dyDescent="0.3">
      <c r="B46" s="117" t="s">
        <v>52</v>
      </c>
      <c r="C46" s="117"/>
      <c r="D46" s="117"/>
      <c r="E46" s="117"/>
      <c r="F46" s="117"/>
      <c r="G46" s="117"/>
      <c r="H46" s="117"/>
      <c r="I46" s="117"/>
      <c r="J46" s="19"/>
      <c r="K46" s="23"/>
      <c r="L46" s="8" t="s">
        <v>37</v>
      </c>
      <c r="M46" s="120" t="s">
        <v>53</v>
      </c>
      <c r="N46" s="115"/>
      <c r="O46" s="115"/>
      <c r="P46" s="116"/>
    </row>
    <row r="47" spans="2:16" s="2" customFormat="1" ht="23.1" customHeight="1" x14ac:dyDescent="0.3">
      <c r="B47" s="103"/>
      <c r="C47" s="104"/>
      <c r="D47" s="104"/>
      <c r="E47" s="104"/>
      <c r="F47" s="104"/>
      <c r="G47" s="104"/>
      <c r="H47" s="104"/>
      <c r="I47" s="105"/>
      <c r="J47" s="54">
        <v>0</v>
      </c>
      <c r="K47" s="23"/>
      <c r="L47" s="55">
        <v>0</v>
      </c>
      <c r="M47" s="114"/>
      <c r="N47" s="114"/>
      <c r="O47" s="114"/>
      <c r="P47" s="114"/>
    </row>
    <row r="48" spans="2:16" s="2" customFormat="1" ht="23.1" customHeight="1" x14ac:dyDescent="0.3">
      <c r="B48" s="106"/>
      <c r="C48" s="107"/>
      <c r="D48" s="107"/>
      <c r="E48" s="107"/>
      <c r="F48" s="107"/>
      <c r="G48" s="107"/>
      <c r="H48" s="107"/>
      <c r="I48" s="108"/>
      <c r="J48" s="54">
        <v>0</v>
      </c>
      <c r="K48" s="23"/>
      <c r="L48" s="55">
        <v>0</v>
      </c>
      <c r="M48" s="114"/>
      <c r="N48" s="114"/>
      <c r="O48" s="114"/>
      <c r="P48" s="114"/>
    </row>
    <row r="49" spans="2:16" s="2" customFormat="1" ht="23.1" customHeight="1" x14ac:dyDescent="0.3">
      <c r="B49" s="106"/>
      <c r="C49" s="107"/>
      <c r="D49" s="107"/>
      <c r="E49" s="107"/>
      <c r="F49" s="107"/>
      <c r="G49" s="107"/>
      <c r="H49" s="107"/>
      <c r="I49" s="108"/>
      <c r="J49" s="54">
        <v>0</v>
      </c>
      <c r="K49" s="23"/>
      <c r="L49" s="55">
        <v>0</v>
      </c>
      <c r="M49" s="114"/>
      <c r="N49" s="114"/>
      <c r="O49" s="114"/>
      <c r="P49" s="114"/>
    </row>
    <row r="50" spans="2:16" s="2" customFormat="1" ht="23.1" customHeight="1" x14ac:dyDescent="0.3">
      <c r="B50" s="106"/>
      <c r="C50" s="107"/>
      <c r="D50" s="107"/>
      <c r="E50" s="107"/>
      <c r="F50" s="107"/>
      <c r="G50" s="107"/>
      <c r="H50" s="107"/>
      <c r="I50" s="108"/>
      <c r="J50" s="54">
        <v>0</v>
      </c>
      <c r="K50" s="23"/>
      <c r="L50" s="55">
        <v>0</v>
      </c>
      <c r="M50" s="114"/>
      <c r="N50" s="114"/>
      <c r="O50" s="114"/>
      <c r="P50" s="114"/>
    </row>
    <row r="51" spans="2:16" s="2" customFormat="1" ht="23.1" customHeight="1" x14ac:dyDescent="0.3">
      <c r="B51" s="109" t="s">
        <v>54</v>
      </c>
      <c r="C51" s="110"/>
      <c r="D51" s="110"/>
      <c r="E51" s="110"/>
      <c r="F51" s="110"/>
      <c r="G51" s="110"/>
      <c r="H51" s="110"/>
      <c r="I51" s="111"/>
      <c r="J51" s="11">
        <f>SUM(J47:J50)</f>
        <v>0</v>
      </c>
      <c r="K51" s="23"/>
      <c r="L51" s="12">
        <f>SUM(L47:L50)</f>
        <v>0</v>
      </c>
      <c r="M51" s="112" t="s">
        <v>54</v>
      </c>
      <c r="N51" s="112"/>
      <c r="O51" s="112"/>
      <c r="P51" s="112"/>
    </row>
    <row r="52" spans="2:16" s="2" customFormat="1" ht="23.1" customHeight="1" x14ac:dyDescent="0.3">
      <c r="B52" s="98"/>
      <c r="C52" s="99"/>
      <c r="D52" s="99"/>
      <c r="E52" s="99"/>
      <c r="F52" s="99"/>
      <c r="G52" s="99"/>
      <c r="H52" s="99"/>
      <c r="I52" s="99"/>
      <c r="J52" s="95"/>
      <c r="K52" s="23"/>
      <c r="L52" s="95"/>
      <c r="M52" s="95"/>
      <c r="N52" s="95"/>
      <c r="O52" s="95"/>
      <c r="P52" s="96"/>
    </row>
    <row r="53" spans="2:16" s="48" customFormat="1" ht="68.7" customHeight="1" x14ac:dyDescent="0.3">
      <c r="B53" s="117" t="s">
        <v>55</v>
      </c>
      <c r="C53" s="117"/>
      <c r="D53" s="117"/>
      <c r="E53" s="117"/>
      <c r="F53" s="117"/>
      <c r="G53" s="117"/>
      <c r="H53" s="117"/>
      <c r="I53" s="117"/>
      <c r="J53" s="19"/>
      <c r="K53" s="23"/>
      <c r="L53" s="8" t="s">
        <v>37</v>
      </c>
      <c r="M53" s="100" t="s">
        <v>56</v>
      </c>
      <c r="N53" s="101"/>
      <c r="O53" s="101"/>
      <c r="P53" s="102"/>
    </row>
    <row r="54" spans="2:16" s="2" customFormat="1" ht="23.1" customHeight="1" x14ac:dyDescent="0.3">
      <c r="B54" s="113"/>
      <c r="C54" s="113"/>
      <c r="D54" s="113"/>
      <c r="E54" s="113"/>
      <c r="F54" s="113"/>
      <c r="G54" s="113"/>
      <c r="H54" s="113"/>
      <c r="I54" s="113"/>
      <c r="J54" s="54">
        <v>0</v>
      </c>
      <c r="K54" s="23"/>
      <c r="L54" s="55">
        <v>0</v>
      </c>
      <c r="M54" s="114"/>
      <c r="N54" s="114"/>
      <c r="O54" s="114"/>
      <c r="P54" s="114"/>
    </row>
    <row r="55" spans="2:16" s="2" customFormat="1" ht="23.1" customHeight="1" x14ac:dyDescent="0.3">
      <c r="B55" s="114"/>
      <c r="C55" s="114"/>
      <c r="D55" s="114"/>
      <c r="E55" s="114"/>
      <c r="F55" s="114"/>
      <c r="G55" s="114"/>
      <c r="H55" s="114"/>
      <c r="I55" s="114"/>
      <c r="J55" s="54">
        <v>0</v>
      </c>
      <c r="K55" s="23"/>
      <c r="L55" s="55">
        <v>0</v>
      </c>
      <c r="M55" s="114"/>
      <c r="N55" s="114"/>
      <c r="O55" s="114"/>
      <c r="P55" s="114"/>
    </row>
    <row r="56" spans="2:16" s="2" customFormat="1" ht="23.1" customHeight="1" x14ac:dyDescent="0.3">
      <c r="B56" s="114"/>
      <c r="C56" s="114"/>
      <c r="D56" s="114"/>
      <c r="E56" s="114"/>
      <c r="F56" s="114"/>
      <c r="G56" s="114"/>
      <c r="H56" s="114"/>
      <c r="I56" s="114"/>
      <c r="J56" s="54">
        <v>0</v>
      </c>
      <c r="K56" s="23"/>
      <c r="L56" s="55">
        <v>0</v>
      </c>
      <c r="M56" s="114"/>
      <c r="N56" s="114"/>
      <c r="O56" s="114"/>
      <c r="P56" s="114"/>
    </row>
    <row r="57" spans="2:16" s="2" customFormat="1" ht="23.1" customHeight="1" x14ac:dyDescent="0.3">
      <c r="B57" s="114"/>
      <c r="C57" s="114"/>
      <c r="D57" s="114"/>
      <c r="E57" s="114"/>
      <c r="F57" s="114"/>
      <c r="G57" s="114"/>
      <c r="H57" s="114"/>
      <c r="I57" s="114"/>
      <c r="J57" s="54">
        <v>0</v>
      </c>
      <c r="K57" s="23"/>
      <c r="L57" s="55">
        <v>0</v>
      </c>
      <c r="M57" s="114"/>
      <c r="N57" s="114"/>
      <c r="O57" s="114"/>
      <c r="P57" s="114"/>
    </row>
    <row r="58" spans="2:16" s="2" customFormat="1" ht="23.1" customHeight="1" x14ac:dyDescent="0.3">
      <c r="B58" s="119" t="s">
        <v>57</v>
      </c>
      <c r="C58" s="119"/>
      <c r="D58" s="119"/>
      <c r="E58" s="119"/>
      <c r="F58" s="119"/>
      <c r="G58" s="119"/>
      <c r="H58" s="119"/>
      <c r="I58" s="119"/>
      <c r="J58" s="11">
        <f>SUM(J54:J57)</f>
        <v>0</v>
      </c>
      <c r="K58" s="23"/>
      <c r="L58" s="12">
        <f>SUM(L54:L57)</f>
        <v>0</v>
      </c>
      <c r="M58" s="112" t="s">
        <v>57</v>
      </c>
      <c r="N58" s="112"/>
      <c r="O58" s="112"/>
      <c r="P58" s="112"/>
    </row>
    <row r="59" spans="2:16" s="2" customFormat="1" ht="23.1" customHeight="1" x14ac:dyDescent="0.3">
      <c r="B59" s="98"/>
      <c r="C59" s="99"/>
      <c r="D59" s="99"/>
      <c r="E59" s="99"/>
      <c r="F59" s="99"/>
      <c r="G59" s="99"/>
      <c r="H59" s="99"/>
      <c r="I59" s="95"/>
      <c r="J59" s="95"/>
      <c r="K59" s="23"/>
      <c r="L59" s="95"/>
      <c r="M59" s="95"/>
      <c r="N59" s="95"/>
      <c r="O59" s="95"/>
      <c r="P59" s="96"/>
    </row>
    <row r="60" spans="2:16" s="2" customFormat="1" ht="122.7" customHeight="1" x14ac:dyDescent="0.3">
      <c r="B60" s="117" t="s">
        <v>58</v>
      </c>
      <c r="C60" s="117"/>
      <c r="D60" s="117"/>
      <c r="E60" s="117"/>
      <c r="F60" s="117"/>
      <c r="G60" s="117"/>
      <c r="H60" s="117"/>
      <c r="I60" s="64" t="s">
        <v>59</v>
      </c>
      <c r="J60" s="53" t="s">
        <v>60</v>
      </c>
      <c r="K60" s="23"/>
      <c r="L60" s="8" t="s">
        <v>37</v>
      </c>
      <c r="M60" s="115" t="s">
        <v>61</v>
      </c>
      <c r="N60" s="115"/>
      <c r="O60" s="115"/>
      <c r="P60" s="116"/>
    </row>
    <row r="61" spans="2:16" s="2" customFormat="1" ht="23.1" customHeight="1" x14ac:dyDescent="0.3">
      <c r="B61" s="113"/>
      <c r="C61" s="113"/>
      <c r="D61" s="113"/>
      <c r="E61" s="113"/>
      <c r="F61" s="113"/>
      <c r="G61" s="113"/>
      <c r="H61" s="113"/>
      <c r="I61" s="56">
        <v>0</v>
      </c>
      <c r="J61" s="54">
        <v>0</v>
      </c>
      <c r="K61" s="23"/>
      <c r="L61" s="55">
        <v>0</v>
      </c>
      <c r="M61" s="114"/>
      <c r="N61" s="114"/>
      <c r="O61" s="114"/>
      <c r="P61" s="114"/>
    </row>
    <row r="62" spans="2:16" s="2" customFormat="1" ht="23.1" customHeight="1" x14ac:dyDescent="0.3">
      <c r="B62" s="106"/>
      <c r="C62" s="107"/>
      <c r="D62" s="107"/>
      <c r="E62" s="107"/>
      <c r="F62" s="107"/>
      <c r="G62" s="107"/>
      <c r="H62" s="108"/>
      <c r="I62" s="56">
        <v>0</v>
      </c>
      <c r="J62" s="54">
        <v>0</v>
      </c>
      <c r="K62" s="23"/>
      <c r="L62" s="55">
        <v>0</v>
      </c>
      <c r="M62" s="114"/>
      <c r="N62" s="114"/>
      <c r="O62" s="114"/>
      <c r="P62" s="114"/>
    </row>
    <row r="63" spans="2:16" s="2" customFormat="1" ht="23.1" customHeight="1" x14ac:dyDescent="0.3">
      <c r="B63" s="114"/>
      <c r="C63" s="114"/>
      <c r="D63" s="114"/>
      <c r="E63" s="114"/>
      <c r="F63" s="114"/>
      <c r="G63" s="114"/>
      <c r="H63" s="114"/>
      <c r="I63" s="56">
        <v>0</v>
      </c>
      <c r="J63" s="54">
        <v>0</v>
      </c>
      <c r="K63" s="23"/>
      <c r="L63" s="55">
        <v>0</v>
      </c>
      <c r="M63" s="114"/>
      <c r="N63" s="114"/>
      <c r="O63" s="114"/>
      <c r="P63" s="114"/>
    </row>
    <row r="64" spans="2:16" s="2" customFormat="1" ht="23.1" customHeight="1" x14ac:dyDescent="0.3">
      <c r="B64" s="114"/>
      <c r="C64" s="114"/>
      <c r="D64" s="114"/>
      <c r="E64" s="114"/>
      <c r="F64" s="114"/>
      <c r="G64" s="114"/>
      <c r="H64" s="114"/>
      <c r="I64" s="56">
        <v>0</v>
      </c>
      <c r="J64" s="54">
        <v>0</v>
      </c>
      <c r="K64" s="23"/>
      <c r="L64" s="55">
        <v>0</v>
      </c>
      <c r="M64" s="114"/>
      <c r="N64" s="114"/>
      <c r="O64" s="114"/>
      <c r="P64" s="114"/>
    </row>
    <row r="65" spans="2:16" s="2" customFormat="1" ht="23.1" customHeight="1" x14ac:dyDescent="0.3">
      <c r="B65" s="119" t="s">
        <v>62</v>
      </c>
      <c r="C65" s="119"/>
      <c r="D65" s="119"/>
      <c r="E65" s="119"/>
      <c r="F65" s="119"/>
      <c r="G65" s="119"/>
      <c r="H65" s="119"/>
      <c r="I65" s="119"/>
      <c r="J65" s="11">
        <f>SUM(J61:J64)</f>
        <v>0</v>
      </c>
      <c r="K65" s="23"/>
      <c r="L65" s="12">
        <f>SUM(L61:L64)</f>
        <v>0</v>
      </c>
      <c r="M65" s="100" t="s">
        <v>62</v>
      </c>
      <c r="N65" s="101"/>
      <c r="O65" s="101"/>
      <c r="P65" s="102"/>
    </row>
    <row r="66" spans="2:16" s="2" customFormat="1" ht="23.1" customHeight="1" x14ac:dyDescent="0.3">
      <c r="B66" s="98"/>
      <c r="C66" s="99"/>
      <c r="D66" s="99"/>
      <c r="E66" s="99"/>
      <c r="F66" s="99"/>
      <c r="G66" s="99"/>
      <c r="H66" s="99"/>
      <c r="I66" s="99"/>
      <c r="J66" s="95"/>
      <c r="K66" s="23"/>
      <c r="L66" s="95"/>
      <c r="M66" s="95"/>
      <c r="N66" s="95"/>
      <c r="O66" s="95"/>
      <c r="P66" s="96"/>
    </row>
    <row r="67" spans="2:16" s="2" customFormat="1" ht="68.7" customHeight="1" x14ac:dyDescent="0.3">
      <c r="B67" s="117" t="s">
        <v>63</v>
      </c>
      <c r="C67" s="117"/>
      <c r="D67" s="117"/>
      <c r="E67" s="117"/>
      <c r="F67" s="117"/>
      <c r="G67" s="117"/>
      <c r="H67" s="117"/>
      <c r="I67" s="117"/>
      <c r="J67" s="63"/>
      <c r="K67" s="23"/>
      <c r="L67" s="8" t="s">
        <v>37</v>
      </c>
      <c r="M67" s="120" t="s">
        <v>64</v>
      </c>
      <c r="N67" s="115"/>
      <c r="O67" s="115"/>
      <c r="P67" s="116"/>
    </row>
    <row r="68" spans="2:16" s="2" customFormat="1" ht="23.1" customHeight="1" x14ac:dyDescent="0.3">
      <c r="B68" s="113"/>
      <c r="C68" s="113"/>
      <c r="D68" s="113"/>
      <c r="E68" s="113"/>
      <c r="F68" s="113"/>
      <c r="G68" s="113"/>
      <c r="H68" s="113"/>
      <c r="I68" s="113"/>
      <c r="J68" s="54">
        <v>0</v>
      </c>
      <c r="K68" s="23"/>
      <c r="L68" s="55">
        <v>0</v>
      </c>
      <c r="M68" s="114"/>
      <c r="N68" s="114"/>
      <c r="O68" s="114"/>
      <c r="P68" s="114"/>
    </row>
    <row r="69" spans="2:16" s="2" customFormat="1" ht="23.1" customHeight="1" x14ac:dyDescent="0.3">
      <c r="B69" s="114"/>
      <c r="C69" s="114"/>
      <c r="D69" s="114"/>
      <c r="E69" s="114"/>
      <c r="F69" s="114"/>
      <c r="G69" s="114"/>
      <c r="H69" s="114"/>
      <c r="I69" s="114"/>
      <c r="J69" s="54">
        <v>0</v>
      </c>
      <c r="K69" s="23"/>
      <c r="L69" s="55">
        <v>0</v>
      </c>
      <c r="M69" s="114"/>
      <c r="N69" s="114"/>
      <c r="O69" s="114"/>
      <c r="P69" s="114"/>
    </row>
    <row r="70" spans="2:16" s="2" customFormat="1" ht="23.1" customHeight="1" x14ac:dyDescent="0.3">
      <c r="B70" s="114"/>
      <c r="C70" s="114"/>
      <c r="D70" s="114"/>
      <c r="E70" s="114"/>
      <c r="F70" s="114"/>
      <c r="G70" s="114"/>
      <c r="H70" s="114"/>
      <c r="I70" s="114"/>
      <c r="J70" s="54">
        <v>0</v>
      </c>
      <c r="K70" s="23"/>
      <c r="L70" s="55">
        <v>0</v>
      </c>
      <c r="M70" s="114"/>
      <c r="N70" s="114"/>
      <c r="O70" s="114"/>
      <c r="P70" s="114"/>
    </row>
    <row r="71" spans="2:16" s="2" customFormat="1" ht="23.1" customHeight="1" x14ac:dyDescent="0.3">
      <c r="B71" s="114"/>
      <c r="C71" s="114"/>
      <c r="D71" s="114"/>
      <c r="E71" s="114"/>
      <c r="F71" s="114"/>
      <c r="G71" s="114"/>
      <c r="H71" s="114"/>
      <c r="I71" s="114"/>
      <c r="J71" s="54">
        <v>0</v>
      </c>
      <c r="K71" s="23"/>
      <c r="L71" s="55">
        <v>0</v>
      </c>
      <c r="M71" s="114"/>
      <c r="N71" s="114"/>
      <c r="O71" s="114"/>
      <c r="P71" s="114"/>
    </row>
    <row r="72" spans="2:16" s="2" customFormat="1" ht="23.1" customHeight="1" x14ac:dyDescent="0.3">
      <c r="B72" s="114"/>
      <c r="C72" s="114"/>
      <c r="D72" s="114"/>
      <c r="E72" s="114"/>
      <c r="F72" s="114"/>
      <c r="G72" s="114"/>
      <c r="H72" s="114"/>
      <c r="I72" s="114"/>
      <c r="J72" s="54">
        <v>0</v>
      </c>
      <c r="K72" s="23"/>
      <c r="L72" s="55">
        <v>0</v>
      </c>
      <c r="M72" s="114"/>
      <c r="N72" s="114"/>
      <c r="O72" s="114"/>
      <c r="P72" s="114"/>
    </row>
    <row r="73" spans="2:16" s="2" customFormat="1" ht="23.1" customHeight="1" x14ac:dyDescent="0.3">
      <c r="B73" s="114"/>
      <c r="C73" s="114"/>
      <c r="D73" s="114"/>
      <c r="E73" s="114"/>
      <c r="F73" s="114"/>
      <c r="G73" s="114"/>
      <c r="H73" s="114"/>
      <c r="I73" s="114"/>
      <c r="J73" s="54">
        <v>0</v>
      </c>
      <c r="K73" s="23"/>
      <c r="L73" s="55">
        <v>0</v>
      </c>
      <c r="M73" s="114"/>
      <c r="N73" s="114"/>
      <c r="O73" s="114"/>
      <c r="P73" s="114"/>
    </row>
    <row r="74" spans="2:16" s="2" customFormat="1" ht="23.1" customHeight="1" x14ac:dyDescent="0.3">
      <c r="B74" s="114"/>
      <c r="C74" s="114"/>
      <c r="D74" s="114"/>
      <c r="E74" s="114"/>
      <c r="F74" s="114"/>
      <c r="G74" s="114"/>
      <c r="H74" s="114"/>
      <c r="I74" s="114"/>
      <c r="J74" s="54">
        <v>0</v>
      </c>
      <c r="K74" s="23"/>
      <c r="L74" s="55">
        <v>0</v>
      </c>
      <c r="M74" s="114"/>
      <c r="N74" s="114"/>
      <c r="O74" s="114"/>
      <c r="P74" s="114"/>
    </row>
    <row r="75" spans="2:16" s="2" customFormat="1" ht="46.5" customHeight="1" x14ac:dyDescent="0.3">
      <c r="B75" s="109" t="s">
        <v>65</v>
      </c>
      <c r="C75" s="110"/>
      <c r="D75" s="110"/>
      <c r="E75" s="110"/>
      <c r="F75" s="111"/>
      <c r="G75" s="121" t="s">
        <v>66</v>
      </c>
      <c r="H75" s="122"/>
      <c r="I75" s="20">
        <f>(J89-J87)*0.2</f>
        <v>0</v>
      </c>
      <c r="J75" s="11">
        <f>SUM(J68:J74)</f>
        <v>0</v>
      </c>
      <c r="K75" s="23"/>
      <c r="L75" s="12">
        <f>SUM(L68:L74)</f>
        <v>0</v>
      </c>
      <c r="M75" s="100" t="s">
        <v>65</v>
      </c>
      <c r="N75" s="101"/>
      <c r="O75" s="101"/>
      <c r="P75" s="102"/>
    </row>
    <row r="76" spans="2:16" s="2" customFormat="1" ht="23.1" customHeight="1" x14ac:dyDescent="0.3">
      <c r="B76" s="97"/>
      <c r="C76" s="95"/>
      <c r="D76" s="95"/>
      <c r="E76" s="95"/>
      <c r="F76" s="95"/>
      <c r="G76" s="95"/>
      <c r="H76" s="95"/>
      <c r="I76" s="95"/>
      <c r="J76" s="95"/>
      <c r="K76" s="23"/>
      <c r="L76" s="95"/>
      <c r="M76" s="95"/>
      <c r="N76" s="95"/>
      <c r="O76" s="95"/>
      <c r="P76" s="96"/>
    </row>
    <row r="77" spans="2:16" s="2" customFormat="1" ht="23.1" customHeight="1" x14ac:dyDescent="0.3">
      <c r="B77" s="117" t="s">
        <v>67</v>
      </c>
      <c r="C77" s="117"/>
      <c r="D77" s="117"/>
      <c r="E77" s="117"/>
      <c r="F77" s="117"/>
      <c r="G77" s="117"/>
      <c r="H77" s="117"/>
      <c r="I77" s="117" t="s">
        <v>68</v>
      </c>
      <c r="J77" s="118"/>
      <c r="K77" s="23"/>
      <c r="L77" s="8" t="s">
        <v>37</v>
      </c>
      <c r="M77" s="120" t="s">
        <v>69</v>
      </c>
      <c r="N77" s="115"/>
      <c r="O77" s="115"/>
      <c r="P77" s="116"/>
    </row>
    <row r="78" spans="2:16" s="2" customFormat="1" ht="23.1" customHeight="1" x14ac:dyDescent="0.3">
      <c r="B78" s="114"/>
      <c r="C78" s="114"/>
      <c r="D78" s="114"/>
      <c r="E78" s="114"/>
      <c r="F78" s="114"/>
      <c r="G78" s="114"/>
      <c r="H78" s="114"/>
      <c r="I78" s="114"/>
      <c r="J78" s="54">
        <v>0</v>
      </c>
      <c r="K78" s="23"/>
      <c r="L78" s="55">
        <v>0</v>
      </c>
      <c r="M78" s="114"/>
      <c r="N78" s="114"/>
      <c r="O78" s="114"/>
      <c r="P78" s="114"/>
    </row>
    <row r="79" spans="2:16" s="2" customFormat="1" ht="23.1" customHeight="1" x14ac:dyDescent="0.3">
      <c r="B79" s="114"/>
      <c r="C79" s="114"/>
      <c r="D79" s="114"/>
      <c r="E79" s="114"/>
      <c r="F79" s="114"/>
      <c r="G79" s="114"/>
      <c r="H79" s="114"/>
      <c r="I79" s="114"/>
      <c r="J79" s="54">
        <v>0</v>
      </c>
      <c r="K79" s="23"/>
      <c r="L79" s="55">
        <v>0</v>
      </c>
      <c r="M79" s="114"/>
      <c r="N79" s="114"/>
      <c r="O79" s="114"/>
      <c r="P79" s="114"/>
    </row>
    <row r="80" spans="2:16" s="2" customFormat="1" ht="23.1" customHeight="1" x14ac:dyDescent="0.3">
      <c r="B80" s="114"/>
      <c r="C80" s="114"/>
      <c r="D80" s="114"/>
      <c r="E80" s="114"/>
      <c r="F80" s="114"/>
      <c r="G80" s="114"/>
      <c r="H80" s="114"/>
      <c r="I80" s="114"/>
      <c r="J80" s="54">
        <v>0</v>
      </c>
      <c r="K80" s="23"/>
      <c r="L80" s="55">
        <v>0</v>
      </c>
      <c r="M80" s="114"/>
      <c r="N80" s="114"/>
      <c r="O80" s="114"/>
      <c r="P80" s="114"/>
    </row>
    <row r="81" spans="2:16" s="2" customFormat="1" ht="23.1" customHeight="1" x14ac:dyDescent="0.3">
      <c r="B81" s="114"/>
      <c r="C81" s="114"/>
      <c r="D81" s="114"/>
      <c r="E81" s="114"/>
      <c r="F81" s="114"/>
      <c r="G81" s="114"/>
      <c r="H81" s="114"/>
      <c r="I81" s="114"/>
      <c r="J81" s="54">
        <v>0</v>
      </c>
      <c r="K81" s="23"/>
      <c r="L81" s="55">
        <v>0</v>
      </c>
      <c r="M81" s="114"/>
      <c r="N81" s="114"/>
      <c r="O81" s="114"/>
      <c r="P81" s="114"/>
    </row>
    <row r="82" spans="2:16" s="2" customFormat="1" ht="23.1" customHeight="1" x14ac:dyDescent="0.3">
      <c r="B82" s="114"/>
      <c r="C82" s="114"/>
      <c r="D82" s="114"/>
      <c r="E82" s="114"/>
      <c r="F82" s="114"/>
      <c r="G82" s="114"/>
      <c r="H82" s="114"/>
      <c r="I82" s="114"/>
      <c r="J82" s="54">
        <v>0</v>
      </c>
      <c r="K82" s="23"/>
      <c r="L82" s="55">
        <v>0</v>
      </c>
      <c r="M82" s="114"/>
      <c r="N82" s="114"/>
      <c r="O82" s="114"/>
      <c r="P82" s="114"/>
    </row>
    <row r="83" spans="2:16" s="2" customFormat="1" ht="23.1" customHeight="1" x14ac:dyDescent="0.3">
      <c r="B83" s="119" t="s">
        <v>70</v>
      </c>
      <c r="C83" s="119"/>
      <c r="D83" s="119"/>
      <c r="E83" s="119"/>
      <c r="F83" s="119"/>
      <c r="G83" s="119"/>
      <c r="H83" s="119"/>
      <c r="I83" s="119"/>
      <c r="J83" s="11">
        <f>SUM(J78:J82)</f>
        <v>0</v>
      </c>
      <c r="K83" s="23"/>
      <c r="L83" s="12">
        <f>SUM(L78:L82)</f>
        <v>0</v>
      </c>
      <c r="M83" s="100" t="s">
        <v>70</v>
      </c>
      <c r="N83" s="101"/>
      <c r="O83" s="101"/>
      <c r="P83" s="102"/>
    </row>
    <row r="84" spans="2:16" s="2" customFormat="1" ht="23.1" customHeight="1" x14ac:dyDescent="0.3">
      <c r="B84" s="97"/>
      <c r="C84" s="95"/>
      <c r="D84" s="95"/>
      <c r="E84" s="95"/>
      <c r="F84" s="95"/>
      <c r="G84" s="95"/>
      <c r="H84" s="95"/>
      <c r="I84" s="95"/>
      <c r="J84" s="95"/>
      <c r="K84" s="23"/>
      <c r="L84" s="95"/>
      <c r="M84" s="95"/>
      <c r="N84" s="95"/>
      <c r="O84" s="95"/>
      <c r="P84" s="96"/>
    </row>
    <row r="85" spans="2:16" s="2" customFormat="1" ht="46.5" customHeight="1" x14ac:dyDescent="0.3">
      <c r="B85" s="117" t="s">
        <v>71</v>
      </c>
      <c r="C85" s="117"/>
      <c r="D85" s="117"/>
      <c r="E85" s="117"/>
      <c r="F85" s="117"/>
      <c r="G85" s="117"/>
      <c r="H85" s="117"/>
      <c r="I85" s="117"/>
      <c r="J85" s="11">
        <f>Income!J47</f>
        <v>0</v>
      </c>
      <c r="K85" s="23"/>
      <c r="L85" s="12">
        <f>Income!L47</f>
        <v>0</v>
      </c>
      <c r="M85" s="100" t="s">
        <v>72</v>
      </c>
      <c r="N85" s="101"/>
      <c r="O85" s="101"/>
      <c r="P85" s="102"/>
    </row>
    <row r="86" spans="2:16" s="2" customFormat="1" ht="23.1" customHeight="1" x14ac:dyDescent="0.3">
      <c r="B86" s="98"/>
      <c r="C86" s="99"/>
      <c r="D86" s="99"/>
      <c r="E86" s="99"/>
      <c r="F86" s="99"/>
      <c r="G86" s="95"/>
      <c r="H86" s="95"/>
      <c r="I86" s="95"/>
      <c r="J86" s="95"/>
      <c r="K86" s="23"/>
      <c r="L86" s="95"/>
      <c r="M86" s="95"/>
      <c r="N86" s="95"/>
      <c r="O86" s="95"/>
      <c r="P86" s="96"/>
    </row>
    <row r="87" spans="2:16" s="2" customFormat="1" ht="67.5" customHeight="1" x14ac:dyDescent="0.3">
      <c r="B87" s="117" t="s">
        <v>73</v>
      </c>
      <c r="C87" s="117"/>
      <c r="D87" s="117"/>
      <c r="E87" s="117"/>
      <c r="F87" s="117"/>
      <c r="G87" s="122" t="s">
        <v>74</v>
      </c>
      <c r="H87" s="122"/>
      <c r="I87" s="20">
        <f>(J89-J87)*0.05</f>
        <v>0</v>
      </c>
      <c r="J87" s="57"/>
      <c r="K87" s="23"/>
      <c r="L87" s="154" t="s">
        <v>75</v>
      </c>
      <c r="M87" s="154"/>
      <c r="N87" s="154"/>
      <c r="O87" s="154"/>
      <c r="P87" s="155"/>
    </row>
    <row r="88" spans="2:16" s="2" customFormat="1" ht="23.1" customHeight="1" x14ac:dyDescent="0.3">
      <c r="B88" s="152"/>
      <c r="C88" s="153"/>
      <c r="D88" s="153"/>
      <c r="E88" s="153"/>
      <c r="F88" s="153"/>
      <c r="G88" s="95"/>
      <c r="H88" s="95"/>
      <c r="I88" s="95"/>
      <c r="J88" s="95"/>
      <c r="K88" s="24"/>
      <c r="L88" s="95"/>
      <c r="M88" s="95"/>
      <c r="N88" s="95"/>
      <c r="O88" s="95"/>
      <c r="P88" s="96"/>
    </row>
    <row r="89" spans="2:16" s="2" customFormat="1" ht="23.1" customHeight="1" x14ac:dyDescent="0.3">
      <c r="B89" s="119" t="s">
        <v>76</v>
      </c>
      <c r="C89" s="119"/>
      <c r="D89" s="119"/>
      <c r="E89" s="119"/>
      <c r="F89" s="119"/>
      <c r="G89" s="119"/>
      <c r="H89" s="119"/>
      <c r="I89" s="119"/>
      <c r="J89" s="11">
        <f>J87+J85+J83+J51+J65+J58+J44+J25+J75+J36</f>
        <v>0</v>
      </c>
      <c r="K89" s="23"/>
      <c r="L89" s="12">
        <f>L85+L83+L51+L65+L58+L44+L25+L75+L36</f>
        <v>0</v>
      </c>
      <c r="M89" s="100" t="s">
        <v>76</v>
      </c>
      <c r="N89" s="101"/>
      <c r="O89" s="101"/>
      <c r="P89" s="102"/>
    </row>
    <row r="90" spans="2:16" s="2" customFormat="1" ht="23.1" customHeight="1" x14ac:dyDescent="0.3">
      <c r="B90" s="1"/>
      <c r="C90" s="1"/>
      <c r="D90" s="1"/>
      <c r="E90" s="1"/>
      <c r="F90" s="1"/>
      <c r="G90" s="1"/>
      <c r="H90" s="1"/>
      <c r="I90" s="1"/>
      <c r="J90" s="21"/>
      <c r="K90" s="1"/>
      <c r="L90" s="21"/>
      <c r="M90" s="48"/>
      <c r="N90" s="1"/>
      <c r="O90" s="1"/>
      <c r="P90" s="1"/>
    </row>
    <row r="91" spans="2:16" s="2" customFormat="1" ht="23.1" customHeight="1" x14ac:dyDescent="0.3">
      <c r="B91" s="151" t="s">
        <v>77</v>
      </c>
      <c r="C91" s="151"/>
      <c r="D91" s="151"/>
      <c r="E91" s="151"/>
      <c r="F91" s="151"/>
      <c r="G91" s="151"/>
      <c r="H91" s="151"/>
      <c r="I91" s="151"/>
      <c r="J91" s="151"/>
      <c r="K91" s="3"/>
      <c r="L91" s="112" t="s">
        <v>78</v>
      </c>
      <c r="M91" s="112"/>
      <c r="N91" s="112"/>
      <c r="O91" s="112"/>
      <c r="P91" s="112"/>
    </row>
    <row r="92" spans="2:16" s="2" customFormat="1" ht="65.099999999999994" customHeight="1" x14ac:dyDescent="0.3">
      <c r="B92" s="149"/>
      <c r="C92" s="149"/>
      <c r="D92" s="149"/>
      <c r="E92" s="149"/>
      <c r="F92" s="149"/>
      <c r="G92" s="149"/>
      <c r="H92" s="149"/>
      <c r="I92" s="149"/>
      <c r="J92" s="149"/>
      <c r="K92" s="3"/>
      <c r="L92" s="149"/>
      <c r="M92" s="149"/>
      <c r="N92" s="149"/>
      <c r="O92" s="149"/>
      <c r="P92" s="149"/>
    </row>
    <row r="93" spans="2:16" s="2" customFormat="1" ht="65.099999999999994" customHeight="1" x14ac:dyDescent="0.3">
      <c r="B93" s="149"/>
      <c r="C93" s="149"/>
      <c r="D93" s="149"/>
      <c r="E93" s="149"/>
      <c r="F93" s="149"/>
      <c r="G93" s="149"/>
      <c r="H93" s="149"/>
      <c r="I93" s="149"/>
      <c r="J93" s="149"/>
      <c r="K93" s="3"/>
      <c r="L93" s="149"/>
      <c r="M93" s="149"/>
      <c r="N93" s="149"/>
      <c r="O93" s="149"/>
      <c r="P93" s="149"/>
    </row>
    <row r="94" spans="2:16" s="2" customFormat="1" ht="65.099999999999994" customHeight="1" x14ac:dyDescent="0.3">
      <c r="B94" s="149"/>
      <c r="C94" s="149"/>
      <c r="D94" s="149"/>
      <c r="E94" s="149"/>
      <c r="F94" s="149"/>
      <c r="G94" s="149"/>
      <c r="H94" s="149"/>
      <c r="I94" s="149"/>
      <c r="J94" s="149"/>
      <c r="K94" s="3"/>
      <c r="L94" s="149"/>
      <c r="M94" s="149"/>
      <c r="N94" s="149"/>
      <c r="O94" s="149"/>
      <c r="P94" s="149"/>
    </row>
    <row r="95" spans="2:16" s="2" customFormat="1" ht="65.099999999999994" customHeight="1" x14ac:dyDescent="0.3">
      <c r="B95" s="149"/>
      <c r="C95" s="149"/>
      <c r="D95" s="149"/>
      <c r="E95" s="149"/>
      <c r="F95" s="149"/>
      <c r="G95" s="149"/>
      <c r="H95" s="149"/>
      <c r="I95" s="149"/>
      <c r="J95" s="149"/>
      <c r="K95" s="3"/>
      <c r="L95" s="149"/>
      <c r="M95" s="149"/>
      <c r="N95" s="149"/>
      <c r="O95" s="149"/>
      <c r="P95" s="149"/>
    </row>
    <row r="96" spans="2:16" s="2" customFormat="1" ht="65.099999999999994" customHeight="1" x14ac:dyDescent="0.3">
      <c r="B96" s="149"/>
      <c r="C96" s="149"/>
      <c r="D96" s="149"/>
      <c r="E96" s="149"/>
      <c r="F96" s="149"/>
      <c r="G96" s="149"/>
      <c r="H96" s="149"/>
      <c r="I96" s="149"/>
      <c r="J96" s="149"/>
      <c r="K96" s="3"/>
      <c r="L96" s="149"/>
      <c r="M96" s="149"/>
      <c r="N96" s="149"/>
      <c r="O96" s="149"/>
      <c r="P96" s="149"/>
    </row>
    <row r="97" spans="2:16" s="2" customFormat="1" ht="65.099999999999994" customHeight="1" x14ac:dyDescent="0.3">
      <c r="B97" s="149"/>
      <c r="C97" s="149"/>
      <c r="D97" s="149"/>
      <c r="E97" s="149"/>
      <c r="F97" s="149"/>
      <c r="G97" s="149"/>
      <c r="H97" s="149"/>
      <c r="I97" s="149"/>
      <c r="J97" s="149"/>
      <c r="K97" s="3"/>
      <c r="L97" s="149"/>
      <c r="M97" s="149"/>
      <c r="N97" s="149"/>
      <c r="O97" s="149"/>
      <c r="P97" s="149"/>
    </row>
    <row r="98" spans="2:16" s="2" customFormat="1" ht="65.099999999999994" customHeight="1" x14ac:dyDescent="0.3">
      <c r="B98" s="149"/>
      <c r="C98" s="149"/>
      <c r="D98" s="149"/>
      <c r="E98" s="149"/>
      <c r="F98" s="149"/>
      <c r="G98" s="149"/>
      <c r="H98" s="149"/>
      <c r="I98" s="149"/>
      <c r="J98" s="149"/>
      <c r="K98" s="3"/>
      <c r="L98" s="149"/>
      <c r="M98" s="149"/>
      <c r="N98" s="149"/>
      <c r="O98" s="149"/>
      <c r="P98" s="149"/>
    </row>
    <row r="99" spans="2:16" s="2" customFormat="1" ht="15" customHeight="1" x14ac:dyDescent="0.3">
      <c r="B99" s="150"/>
      <c r="C99" s="150"/>
      <c r="D99" s="150"/>
      <c r="E99" s="150"/>
      <c r="F99" s="150"/>
      <c r="G99" s="150"/>
      <c r="H99" s="150"/>
      <c r="I99" s="150"/>
      <c r="J99" s="150"/>
      <c r="K99" s="3"/>
      <c r="L99" s="3"/>
    </row>
    <row r="112" spans="2:16" x14ac:dyDescent="0.3"/>
    <row r="113" x14ac:dyDescent="0.3"/>
    <row r="114" x14ac:dyDescent="0.3"/>
    <row r="130" x14ac:dyDescent="0.3"/>
    <row r="306" x14ac:dyDescent="0.3"/>
    <row r="321" x14ac:dyDescent="0.3"/>
    <row r="32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sheetData>
  <sheetProtection algorithmName="SHA-512" hashValue="BlODaczdw0amxZeMNjV38+RDGzau8B9iuyZNnyNnNyd3AZJi+LIKK6hhtu6+rZvaXhqMi68zZywRz5yV6RVHhQ==" saltValue="CVVw2PUypCEDfGtGRCQvQw==" spinCount="100000" sheet="1" objects="1" scenarios="1"/>
  <mergeCells count="183">
    <mergeCell ref="B78:I78"/>
    <mergeCell ref="M78:P78"/>
    <mergeCell ref="B38:I38"/>
    <mergeCell ref="B46:I46"/>
    <mergeCell ref="B53:I53"/>
    <mergeCell ref="B60:H60"/>
    <mergeCell ref="B67:I67"/>
    <mergeCell ref="B87:F87"/>
    <mergeCell ref="M67:P67"/>
    <mergeCell ref="B68:I68"/>
    <mergeCell ref="M68:P68"/>
    <mergeCell ref="B72:I72"/>
    <mergeCell ref="M72:P72"/>
    <mergeCell ref="B73:I73"/>
    <mergeCell ref="M73:P73"/>
    <mergeCell ref="B40:I40"/>
    <mergeCell ref="M40:P40"/>
    <mergeCell ref="B41:I41"/>
    <mergeCell ref="M41:P41"/>
    <mergeCell ref="B56:I56"/>
    <mergeCell ref="M56:P56"/>
    <mergeCell ref="B57:I57"/>
    <mergeCell ref="M57:P57"/>
    <mergeCell ref="B58:I58"/>
    <mergeCell ref="B79:I79"/>
    <mergeCell ref="M79:P79"/>
    <mergeCell ref="B83:I83"/>
    <mergeCell ref="M83:P83"/>
    <mergeCell ref="B85:I85"/>
    <mergeCell ref="M85:P85"/>
    <mergeCell ref="B80:I80"/>
    <mergeCell ref="M80:P80"/>
    <mergeCell ref="B81:I81"/>
    <mergeCell ref="M81:P81"/>
    <mergeCell ref="B82:I82"/>
    <mergeCell ref="M82:P82"/>
    <mergeCell ref="L84:P84"/>
    <mergeCell ref="B98:J98"/>
    <mergeCell ref="L98:P98"/>
    <mergeCell ref="B99:J99"/>
    <mergeCell ref="G87:H87"/>
    <mergeCell ref="B91:J91"/>
    <mergeCell ref="L91:P91"/>
    <mergeCell ref="B92:J92"/>
    <mergeCell ref="L92:P92"/>
    <mergeCell ref="B93:J93"/>
    <mergeCell ref="L93:P93"/>
    <mergeCell ref="B94:J94"/>
    <mergeCell ref="L94:P94"/>
    <mergeCell ref="B95:J95"/>
    <mergeCell ref="L95:P95"/>
    <mergeCell ref="B89:I89"/>
    <mergeCell ref="M89:P89"/>
    <mergeCell ref="L88:P88"/>
    <mergeCell ref="B88:J88"/>
    <mergeCell ref="L87:P87"/>
    <mergeCell ref="B96:J96"/>
    <mergeCell ref="L96:P96"/>
    <mergeCell ref="B97:J97"/>
    <mergeCell ref="L97:P97"/>
    <mergeCell ref="B17:I17"/>
    <mergeCell ref="M17:P17"/>
    <mergeCell ref="B2:P2"/>
    <mergeCell ref="B13:J13"/>
    <mergeCell ref="L13:P13"/>
    <mergeCell ref="M14:P14"/>
    <mergeCell ref="B4:P4"/>
    <mergeCell ref="B5:P5"/>
    <mergeCell ref="B9:P9"/>
    <mergeCell ref="B11:J11"/>
    <mergeCell ref="L11:P11"/>
    <mergeCell ref="B14:J14"/>
    <mergeCell ref="B6:P6"/>
    <mergeCell ref="B7:P7"/>
    <mergeCell ref="B8:P8"/>
    <mergeCell ref="B15:I15"/>
    <mergeCell ref="B16:I16"/>
    <mergeCell ref="J15:J16"/>
    <mergeCell ref="L15:L16"/>
    <mergeCell ref="M15:P16"/>
    <mergeCell ref="B22:I22"/>
    <mergeCell ref="M22:P22"/>
    <mergeCell ref="B23:I23"/>
    <mergeCell ref="M23:P23"/>
    <mergeCell ref="B18:I18"/>
    <mergeCell ref="M18:P18"/>
    <mergeCell ref="B19:I19"/>
    <mergeCell ref="M19:P19"/>
    <mergeCell ref="B24:I24"/>
    <mergeCell ref="M24:P24"/>
    <mergeCell ref="B20:I20"/>
    <mergeCell ref="M20:P20"/>
    <mergeCell ref="B21:I21"/>
    <mergeCell ref="M21:P21"/>
    <mergeCell ref="B25:I25"/>
    <mergeCell ref="M25:P25"/>
    <mergeCell ref="B26:J26"/>
    <mergeCell ref="L26:P26"/>
    <mergeCell ref="M27:P27"/>
    <mergeCell ref="B28:I28"/>
    <mergeCell ref="M28:P28"/>
    <mergeCell ref="B29:I29"/>
    <mergeCell ref="M29:P29"/>
    <mergeCell ref="B27:I27"/>
    <mergeCell ref="B30:I30"/>
    <mergeCell ref="M30:P30"/>
    <mergeCell ref="M35:P35"/>
    <mergeCell ref="B37:J37"/>
    <mergeCell ref="L59:P59"/>
    <mergeCell ref="M65:P65"/>
    <mergeCell ref="L45:P45"/>
    <mergeCell ref="B45:J45"/>
    <mergeCell ref="M46:P46"/>
    <mergeCell ref="B31:I31"/>
    <mergeCell ref="M31:P31"/>
    <mergeCell ref="B32:I32"/>
    <mergeCell ref="M32:P32"/>
    <mergeCell ref="B44:I44"/>
    <mergeCell ref="M44:P44"/>
    <mergeCell ref="B54:I54"/>
    <mergeCell ref="M54:P54"/>
    <mergeCell ref="B42:I42"/>
    <mergeCell ref="M42:P42"/>
    <mergeCell ref="B43:I43"/>
    <mergeCell ref="M43:P43"/>
    <mergeCell ref="L52:P52"/>
    <mergeCell ref="B33:I33"/>
    <mergeCell ref="M33:P33"/>
    <mergeCell ref="B71:I71"/>
    <mergeCell ref="M71:P71"/>
    <mergeCell ref="M77:P77"/>
    <mergeCell ref="B74:I74"/>
    <mergeCell ref="M74:P74"/>
    <mergeCell ref="B75:F75"/>
    <mergeCell ref="G75:H75"/>
    <mergeCell ref="M75:P75"/>
    <mergeCell ref="B76:J76"/>
    <mergeCell ref="L76:P76"/>
    <mergeCell ref="B34:I34"/>
    <mergeCell ref="M34:P34"/>
    <mergeCell ref="B35:I35"/>
    <mergeCell ref="M48:P48"/>
    <mergeCell ref="M49:P49"/>
    <mergeCell ref="M50:P50"/>
    <mergeCell ref="L66:P66"/>
    <mergeCell ref="B66:J66"/>
    <mergeCell ref="M55:P55"/>
    <mergeCell ref="L37:P37"/>
    <mergeCell ref="B36:I36"/>
    <mergeCell ref="M36:P36"/>
    <mergeCell ref="B63:H63"/>
    <mergeCell ref="B65:I65"/>
    <mergeCell ref="M64:P64"/>
    <mergeCell ref="B59:J59"/>
    <mergeCell ref="M63:P63"/>
    <mergeCell ref="M58:P58"/>
    <mergeCell ref="B55:I55"/>
    <mergeCell ref="B64:H64"/>
    <mergeCell ref="B62:H62"/>
    <mergeCell ref="L86:P86"/>
    <mergeCell ref="B84:J84"/>
    <mergeCell ref="B86:J86"/>
    <mergeCell ref="M38:P38"/>
    <mergeCell ref="M53:P53"/>
    <mergeCell ref="B52:J52"/>
    <mergeCell ref="B47:I47"/>
    <mergeCell ref="B48:I48"/>
    <mergeCell ref="B49:I49"/>
    <mergeCell ref="B50:I50"/>
    <mergeCell ref="B51:I51"/>
    <mergeCell ref="M51:P51"/>
    <mergeCell ref="B39:I39"/>
    <mergeCell ref="M39:P39"/>
    <mergeCell ref="B61:H61"/>
    <mergeCell ref="M61:P61"/>
    <mergeCell ref="M62:P62"/>
    <mergeCell ref="M60:P60"/>
    <mergeCell ref="M47:P47"/>
    <mergeCell ref="B77:J77"/>
    <mergeCell ref="B69:I69"/>
    <mergeCell ref="M69:P69"/>
    <mergeCell ref="B70:I70"/>
    <mergeCell ref="M70:P70"/>
  </mergeCells>
  <dataValidations xWindow="917" yWindow="640" count="2">
    <dataValidation allowBlank="1" showInputMessage="1" showErrorMessage="1" promptTitle="Help Note" prompt="Include project specific administration and overheads. We’ll only consider funding these costs if they are not paid for by other funding and are clearly additional. Costs must be for the time limited period of the project." sqref="J67" xr:uid="{2C6C2074-7E97-488C-A631-3D5EA7EEB7B4}"/>
    <dataValidation allowBlank="1" showInputMessage="1" showErrorMessage="1" promptTitle="Help Note" sqref="B87:F87 B67:I67 B60:H60 B53:I53 B46:I46 B38:I38 B27:I27" xr:uid="{FA383806-BB54-4782-85E7-D2D47402F776}"/>
  </dataValidations>
  <hyperlinks>
    <hyperlink ref="B16:I16" r:id="rId1" display="**please see National Lottery Funding Guidelines for minimum fee guidance**" xr:uid="{688A7698-08D5-4117-9473-083C1296A05D}"/>
  </hyperlinks>
  <pageMargins left="0.7" right="0.7" top="0.75" bottom="0.75" header="0.3" footer="0.3"/>
  <pageSetup paperSize="9" scale="4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F293"/>
  <sheetViews>
    <sheetView topLeftCell="B1" zoomScale="85" zoomScaleNormal="85" zoomScalePageLayoutView="55" workbookViewId="0">
      <selection activeCell="B2" sqref="B2:P2"/>
    </sheetView>
  </sheetViews>
  <sheetFormatPr defaultColWidth="0" defaultRowHeight="20.399999999999999" zeroHeight="1" x14ac:dyDescent="0.3"/>
  <cols>
    <col min="1" max="1" width="1.6640625" style="2" customWidth="1"/>
    <col min="2" max="7" width="18.6640625" style="2" customWidth="1"/>
    <col min="8" max="8" width="16.5546875" style="2" customWidth="1"/>
    <col min="9" max="9" width="24.5546875" style="2" customWidth="1"/>
    <col min="10" max="10" width="18.6640625" style="3" customWidth="1"/>
    <col min="11" max="11" width="2.44140625" style="3" customWidth="1"/>
    <col min="12" max="12" width="20.6640625" style="3" customWidth="1"/>
    <col min="13" max="16" width="20.6640625" style="2" customWidth="1"/>
    <col min="17" max="17" width="1.6640625" style="2" customWidth="1"/>
    <col min="18" max="18" width="9" style="2" hidden="1" customWidth="1"/>
    <col min="19" max="19" width="14" style="2" hidden="1" customWidth="1"/>
    <col min="20" max="20" width="9.33203125" style="2" hidden="1" customWidth="1"/>
    <col min="21" max="22" width="9" style="2" hidden="1" customWidth="1"/>
    <col min="23" max="32" width="0" style="2" hidden="1" customWidth="1"/>
    <col min="33" max="16384" width="9.33203125" style="2" hidden="1"/>
  </cols>
  <sheetData>
    <row r="1" spans="2:16" ht="22.8" x14ac:dyDescent="0.3">
      <c r="B1" s="13"/>
      <c r="C1" s="13"/>
      <c r="D1" s="13"/>
      <c r="E1" s="13"/>
      <c r="F1" s="13"/>
      <c r="G1" s="13"/>
      <c r="H1" s="13"/>
      <c r="I1" s="13"/>
      <c r="J1" s="14"/>
      <c r="K1" s="14"/>
      <c r="L1" s="14"/>
      <c r="M1" s="13"/>
      <c r="N1" s="13"/>
      <c r="O1" s="13"/>
      <c r="P1" s="13"/>
    </row>
    <row r="2" spans="2:16" ht="37.5" customHeight="1" x14ac:dyDescent="0.3">
      <c r="B2" s="172" t="s">
        <v>79</v>
      </c>
      <c r="C2" s="172"/>
      <c r="D2" s="172"/>
      <c r="E2" s="172"/>
      <c r="F2" s="172"/>
      <c r="G2" s="172"/>
      <c r="H2" s="172"/>
      <c r="I2" s="172"/>
      <c r="J2" s="172"/>
      <c r="K2" s="172"/>
      <c r="L2" s="172"/>
      <c r="M2" s="172"/>
      <c r="N2" s="172"/>
      <c r="O2" s="172"/>
      <c r="P2" s="172"/>
    </row>
    <row r="3" spans="2:16" x14ac:dyDescent="0.3"/>
    <row r="4" spans="2:16" ht="23.1" customHeight="1" x14ac:dyDescent="0.3">
      <c r="B4" s="71" t="s">
        <v>25</v>
      </c>
      <c r="C4" s="71"/>
      <c r="D4" s="71"/>
      <c r="E4" s="71"/>
      <c r="F4" s="71"/>
      <c r="G4" s="71"/>
      <c r="H4" s="71"/>
      <c r="I4" s="71"/>
      <c r="J4" s="71"/>
      <c r="K4" s="71"/>
      <c r="L4" s="71"/>
      <c r="M4" s="71"/>
      <c r="N4" s="71"/>
      <c r="O4" s="71"/>
      <c r="P4" s="71"/>
    </row>
    <row r="5" spans="2:16" ht="23.1" customHeight="1" x14ac:dyDescent="0.3">
      <c r="B5" s="71" t="s">
        <v>26</v>
      </c>
      <c r="C5" s="71"/>
      <c r="D5" s="71"/>
      <c r="E5" s="71"/>
      <c r="F5" s="71"/>
      <c r="G5" s="71"/>
      <c r="H5" s="71"/>
      <c r="I5" s="71"/>
      <c r="J5" s="71"/>
      <c r="K5" s="71"/>
      <c r="L5" s="71"/>
      <c r="M5" s="71"/>
      <c r="N5" s="71"/>
      <c r="O5" s="71"/>
      <c r="P5" s="71"/>
    </row>
    <row r="6" spans="2:16" ht="23.1" customHeight="1" x14ac:dyDescent="0.3">
      <c r="B6" s="48" t="s">
        <v>27</v>
      </c>
      <c r="C6" s="49"/>
      <c r="D6" s="49"/>
      <c r="E6" s="49"/>
      <c r="F6" s="49"/>
      <c r="G6" s="49"/>
      <c r="H6" s="49"/>
      <c r="I6" s="49"/>
      <c r="J6" s="49"/>
      <c r="K6" s="49"/>
      <c r="L6" s="49"/>
      <c r="M6" s="49"/>
      <c r="N6" s="49"/>
      <c r="O6" s="49"/>
      <c r="P6" s="49"/>
    </row>
    <row r="7" spans="2:16" ht="23.1" customHeight="1" x14ac:dyDescent="0.3">
      <c r="B7" s="71" t="s">
        <v>30</v>
      </c>
      <c r="C7" s="71"/>
      <c r="D7" s="71"/>
      <c r="E7" s="71"/>
      <c r="F7" s="71"/>
      <c r="G7" s="71"/>
      <c r="H7" s="71"/>
      <c r="I7" s="71"/>
      <c r="J7" s="71"/>
      <c r="K7" s="71"/>
      <c r="L7" s="71"/>
      <c r="M7" s="71"/>
      <c r="N7" s="71"/>
      <c r="O7" s="71"/>
      <c r="P7" s="71"/>
    </row>
    <row r="8" spans="2:16" ht="18.75" customHeight="1" x14ac:dyDescent="0.3">
      <c r="J8" s="2"/>
      <c r="K8" s="2"/>
      <c r="L8" s="2"/>
    </row>
    <row r="9" spans="2:16" s="5" customFormat="1" ht="72" customHeight="1" x14ac:dyDescent="0.3">
      <c r="B9" s="132" t="s">
        <v>31</v>
      </c>
      <c r="C9" s="132"/>
      <c r="D9" s="132"/>
      <c r="E9" s="132"/>
      <c r="F9" s="132"/>
      <c r="G9" s="132"/>
      <c r="H9" s="132"/>
      <c r="I9" s="132"/>
      <c r="J9" s="132"/>
      <c r="K9" s="4"/>
      <c r="L9" s="135" t="s">
        <v>32</v>
      </c>
      <c r="M9" s="135"/>
      <c r="N9" s="135"/>
      <c r="O9" s="135"/>
      <c r="P9" s="135"/>
    </row>
    <row r="10" spans="2:16" ht="18.75" customHeight="1" x14ac:dyDescent="0.3">
      <c r="L10" s="179"/>
      <c r="M10" s="179"/>
      <c r="N10" s="179"/>
      <c r="O10" s="179"/>
      <c r="P10" s="179"/>
    </row>
    <row r="11" spans="2:16" ht="37.5" customHeight="1" x14ac:dyDescent="0.3">
      <c r="B11" s="133" t="s">
        <v>33</v>
      </c>
      <c r="C11" s="169"/>
      <c r="D11" s="169"/>
      <c r="E11" s="169"/>
      <c r="F11" s="169"/>
      <c r="G11" s="169"/>
      <c r="H11" s="169"/>
      <c r="I11" s="169"/>
      <c r="J11" s="173"/>
      <c r="K11" s="156"/>
      <c r="L11" s="174" t="s">
        <v>80</v>
      </c>
      <c r="M11" s="175"/>
      <c r="N11" s="175"/>
      <c r="O11" s="175"/>
      <c r="P11" s="134"/>
    </row>
    <row r="12" spans="2:16" ht="41.25" customHeight="1" thickBot="1" x14ac:dyDescent="0.35">
      <c r="B12" s="119"/>
      <c r="C12" s="119"/>
      <c r="D12" s="119"/>
      <c r="E12" s="119"/>
      <c r="F12" s="119"/>
      <c r="G12" s="119"/>
      <c r="H12" s="119"/>
      <c r="I12" s="119"/>
      <c r="J12" s="65" t="s">
        <v>37</v>
      </c>
      <c r="K12" s="157"/>
      <c r="L12" s="6"/>
      <c r="M12" s="130" t="s">
        <v>35</v>
      </c>
      <c r="N12" s="101"/>
      <c r="O12" s="101"/>
      <c r="P12" s="102"/>
    </row>
    <row r="13" spans="2:16" s="49" customFormat="1" ht="34.200000000000003" customHeight="1" thickTop="1" thickBot="1" x14ac:dyDescent="0.35">
      <c r="B13" s="119" t="s">
        <v>81</v>
      </c>
      <c r="C13" s="119"/>
      <c r="D13" s="119"/>
      <c r="E13" s="119"/>
      <c r="F13" s="119"/>
      <c r="G13" s="119"/>
      <c r="H13" s="119"/>
      <c r="I13" s="119"/>
      <c r="J13" s="66">
        <v>0</v>
      </c>
      <c r="K13" s="158"/>
      <c r="L13" s="56">
        <v>0</v>
      </c>
      <c r="M13" s="176"/>
      <c r="N13" s="177"/>
      <c r="O13" s="177"/>
      <c r="P13" s="178"/>
    </row>
    <row r="14" spans="2:16" s="49" customFormat="1" ht="43.5" customHeight="1" thickTop="1" x14ac:dyDescent="0.3">
      <c r="B14" s="119" t="s">
        <v>82</v>
      </c>
      <c r="C14" s="119"/>
      <c r="D14" s="119"/>
      <c r="E14" s="119"/>
      <c r="F14" s="119"/>
      <c r="G14" s="119"/>
      <c r="H14" s="119"/>
      <c r="I14" s="119"/>
      <c r="J14" s="67">
        <v>0</v>
      </c>
      <c r="K14" s="157"/>
      <c r="L14" s="56">
        <v>0</v>
      </c>
      <c r="M14" s="176"/>
      <c r="N14" s="177"/>
      <c r="O14" s="177"/>
      <c r="P14" s="178"/>
    </row>
    <row r="15" spans="2:16" s="49" customFormat="1" ht="176.7" customHeight="1" x14ac:dyDescent="0.3">
      <c r="B15" s="119" t="s">
        <v>83</v>
      </c>
      <c r="C15" s="119"/>
      <c r="D15" s="119"/>
      <c r="E15" s="119"/>
      <c r="F15" s="119"/>
      <c r="G15" s="119"/>
      <c r="H15" s="119"/>
      <c r="I15" s="119"/>
      <c r="J15" s="64"/>
      <c r="K15" s="157"/>
      <c r="L15" s="6"/>
      <c r="M15" s="100" t="s">
        <v>84</v>
      </c>
      <c r="N15" s="101"/>
      <c r="O15" s="101"/>
      <c r="P15" s="102"/>
    </row>
    <row r="16" spans="2:16" ht="23.1" customHeight="1" x14ac:dyDescent="0.3">
      <c r="B16" s="103" t="s">
        <v>85</v>
      </c>
      <c r="C16" s="104"/>
      <c r="D16" s="104"/>
      <c r="E16" s="104"/>
      <c r="F16" s="104"/>
      <c r="G16" s="104"/>
      <c r="H16" s="104"/>
      <c r="I16" s="105"/>
      <c r="J16" s="56">
        <v>0</v>
      </c>
      <c r="K16" s="157"/>
      <c r="L16" s="56">
        <v>0</v>
      </c>
      <c r="M16" s="106"/>
      <c r="N16" s="107"/>
      <c r="O16" s="107"/>
      <c r="P16" s="108"/>
    </row>
    <row r="17" spans="2:16" ht="23.1" customHeight="1" x14ac:dyDescent="0.3">
      <c r="B17" s="106"/>
      <c r="C17" s="107"/>
      <c r="D17" s="107"/>
      <c r="E17" s="107"/>
      <c r="F17" s="107"/>
      <c r="G17" s="107"/>
      <c r="H17" s="107"/>
      <c r="I17" s="108"/>
      <c r="J17" s="56">
        <v>0</v>
      </c>
      <c r="K17" s="157"/>
      <c r="L17" s="56">
        <v>0</v>
      </c>
      <c r="M17" s="106"/>
      <c r="N17" s="107"/>
      <c r="O17" s="107"/>
      <c r="P17" s="108"/>
    </row>
    <row r="18" spans="2:16" ht="23.1" customHeight="1" x14ac:dyDescent="0.3">
      <c r="B18" s="106"/>
      <c r="C18" s="107"/>
      <c r="D18" s="107"/>
      <c r="E18" s="107"/>
      <c r="F18" s="107"/>
      <c r="G18" s="107"/>
      <c r="H18" s="107"/>
      <c r="I18" s="108"/>
      <c r="J18" s="56">
        <v>0</v>
      </c>
      <c r="K18" s="157"/>
      <c r="L18" s="56">
        <v>0</v>
      </c>
      <c r="M18" s="106"/>
      <c r="N18" s="107"/>
      <c r="O18" s="107"/>
      <c r="P18" s="108"/>
    </row>
    <row r="19" spans="2:16" ht="23.1" customHeight="1" x14ac:dyDescent="0.3">
      <c r="B19" s="106"/>
      <c r="C19" s="107"/>
      <c r="D19" s="107"/>
      <c r="E19" s="107"/>
      <c r="F19" s="107"/>
      <c r="G19" s="107"/>
      <c r="H19" s="107"/>
      <c r="I19" s="108"/>
      <c r="J19" s="56">
        <v>0</v>
      </c>
      <c r="K19" s="157"/>
      <c r="L19" s="56">
        <v>0</v>
      </c>
      <c r="M19" s="106"/>
      <c r="N19" s="107"/>
      <c r="O19" s="107"/>
      <c r="P19" s="108"/>
    </row>
    <row r="20" spans="2:16" ht="23.1" customHeight="1" x14ac:dyDescent="0.3">
      <c r="B20" s="106"/>
      <c r="C20" s="107"/>
      <c r="D20" s="107"/>
      <c r="E20" s="107"/>
      <c r="F20" s="107"/>
      <c r="G20" s="107"/>
      <c r="H20" s="107"/>
      <c r="I20" s="108"/>
      <c r="J20" s="56">
        <v>0</v>
      </c>
      <c r="K20" s="157"/>
      <c r="L20" s="56">
        <v>0</v>
      </c>
      <c r="M20" s="106"/>
      <c r="N20" s="107"/>
      <c r="O20" s="107"/>
      <c r="P20" s="108"/>
    </row>
    <row r="21" spans="2:16" ht="23.1" customHeight="1" x14ac:dyDescent="0.3">
      <c r="B21" s="106"/>
      <c r="C21" s="107"/>
      <c r="D21" s="107"/>
      <c r="E21" s="107"/>
      <c r="F21" s="107"/>
      <c r="G21" s="107"/>
      <c r="H21" s="107"/>
      <c r="I21" s="108"/>
      <c r="J21" s="56">
        <v>0</v>
      </c>
      <c r="K21" s="157"/>
      <c r="L21" s="56">
        <v>0</v>
      </c>
      <c r="M21" s="106"/>
      <c r="N21" s="107"/>
      <c r="O21" s="107"/>
      <c r="P21" s="108"/>
    </row>
    <row r="22" spans="2:16" ht="23.1" customHeight="1" x14ac:dyDescent="0.3">
      <c r="B22" s="106"/>
      <c r="C22" s="107"/>
      <c r="D22" s="107"/>
      <c r="E22" s="107"/>
      <c r="F22" s="107"/>
      <c r="G22" s="107"/>
      <c r="H22" s="107"/>
      <c r="I22" s="108"/>
      <c r="J22" s="56">
        <v>0</v>
      </c>
      <c r="K22" s="157"/>
      <c r="L22" s="56">
        <v>0</v>
      </c>
      <c r="M22" s="106"/>
      <c r="N22" s="107"/>
      <c r="O22" s="107"/>
      <c r="P22" s="108"/>
    </row>
    <row r="23" spans="2:16" ht="23.1" customHeight="1" x14ac:dyDescent="0.3">
      <c r="B23" s="106"/>
      <c r="C23" s="107"/>
      <c r="D23" s="107"/>
      <c r="E23" s="107"/>
      <c r="F23" s="107"/>
      <c r="G23" s="107"/>
      <c r="H23" s="107"/>
      <c r="I23" s="108"/>
      <c r="J23" s="56">
        <v>0</v>
      </c>
      <c r="K23" s="157"/>
      <c r="L23" s="56">
        <v>0</v>
      </c>
      <c r="M23" s="106"/>
      <c r="N23" s="107"/>
      <c r="O23" s="107"/>
      <c r="P23" s="108"/>
    </row>
    <row r="24" spans="2:16" ht="23.1" customHeight="1" x14ac:dyDescent="0.3">
      <c r="B24" s="106"/>
      <c r="C24" s="107"/>
      <c r="D24" s="107"/>
      <c r="E24" s="107"/>
      <c r="F24" s="107"/>
      <c r="G24" s="107"/>
      <c r="H24" s="107"/>
      <c r="I24" s="108"/>
      <c r="J24" s="56">
        <v>0</v>
      </c>
      <c r="K24" s="157"/>
      <c r="L24" s="56">
        <v>0</v>
      </c>
      <c r="M24" s="106"/>
      <c r="N24" s="107"/>
      <c r="O24" s="107"/>
      <c r="P24" s="108"/>
    </row>
    <row r="25" spans="2:16" ht="23.1" customHeight="1" x14ac:dyDescent="0.3">
      <c r="B25" s="109" t="s">
        <v>86</v>
      </c>
      <c r="C25" s="110"/>
      <c r="D25" s="110"/>
      <c r="E25" s="110"/>
      <c r="F25" s="110"/>
      <c r="G25" s="110"/>
      <c r="H25" s="110"/>
      <c r="I25" s="111"/>
      <c r="J25" s="15">
        <f>SUM(J16:J24)</f>
        <v>0</v>
      </c>
      <c r="K25" s="157"/>
      <c r="L25" s="16">
        <f>SUM(L16:L24)</f>
        <v>0</v>
      </c>
      <c r="M25" s="100" t="s">
        <v>86</v>
      </c>
      <c r="N25" s="101"/>
      <c r="O25" s="101"/>
      <c r="P25" s="102"/>
    </row>
    <row r="26" spans="2:16" ht="23.1" customHeight="1" x14ac:dyDescent="0.3">
      <c r="B26" s="170"/>
      <c r="C26" s="171"/>
      <c r="D26" s="171"/>
      <c r="E26" s="171"/>
      <c r="F26" s="171"/>
      <c r="G26" s="171"/>
      <c r="H26" s="171"/>
      <c r="I26" s="167"/>
      <c r="J26" s="168"/>
      <c r="K26" s="157"/>
      <c r="L26" s="166"/>
      <c r="M26" s="167"/>
      <c r="N26" s="17"/>
      <c r="O26" s="17"/>
      <c r="P26" s="18"/>
    </row>
    <row r="27" spans="2:16" ht="102.45" customHeight="1" x14ac:dyDescent="0.3">
      <c r="B27" s="180" t="s">
        <v>87</v>
      </c>
      <c r="C27" s="180"/>
      <c r="D27" s="180"/>
      <c r="E27" s="180"/>
      <c r="F27" s="180"/>
      <c r="G27" s="180"/>
      <c r="H27" s="180"/>
      <c r="I27" s="64" t="s">
        <v>68</v>
      </c>
      <c r="J27" s="52"/>
      <c r="K27" s="157"/>
      <c r="L27" s="6"/>
      <c r="M27" s="120" t="s">
        <v>88</v>
      </c>
      <c r="N27" s="115"/>
      <c r="O27" s="115"/>
      <c r="P27" s="116"/>
    </row>
    <row r="28" spans="2:16" ht="23.1" customHeight="1" x14ac:dyDescent="0.3">
      <c r="B28" s="103"/>
      <c r="C28" s="104"/>
      <c r="D28" s="104"/>
      <c r="E28" s="104"/>
      <c r="F28" s="104"/>
      <c r="G28" s="104"/>
      <c r="H28" s="105"/>
      <c r="I28" s="58"/>
      <c r="J28" s="56">
        <v>0</v>
      </c>
      <c r="K28" s="157"/>
      <c r="L28" s="56">
        <v>0</v>
      </c>
      <c r="M28" s="106"/>
      <c r="N28" s="107"/>
      <c r="O28" s="107"/>
      <c r="P28" s="108"/>
    </row>
    <row r="29" spans="2:16" ht="23.1" customHeight="1" x14ac:dyDescent="0.3">
      <c r="B29" s="106"/>
      <c r="C29" s="107"/>
      <c r="D29" s="107"/>
      <c r="E29" s="107"/>
      <c r="F29" s="107"/>
      <c r="G29" s="107"/>
      <c r="H29" s="108"/>
      <c r="I29" s="58"/>
      <c r="J29" s="56">
        <v>0</v>
      </c>
      <c r="K29" s="157"/>
      <c r="L29" s="56">
        <v>0</v>
      </c>
      <c r="M29" s="106"/>
      <c r="N29" s="107"/>
      <c r="O29" s="107"/>
      <c r="P29" s="108"/>
    </row>
    <row r="30" spans="2:16" ht="23.1" customHeight="1" x14ac:dyDescent="0.3">
      <c r="B30" s="106"/>
      <c r="C30" s="107"/>
      <c r="D30" s="107"/>
      <c r="E30" s="107"/>
      <c r="F30" s="107"/>
      <c r="G30" s="107"/>
      <c r="H30" s="108"/>
      <c r="I30" s="58"/>
      <c r="J30" s="56">
        <v>0</v>
      </c>
      <c r="K30" s="157"/>
      <c r="L30" s="56">
        <v>0</v>
      </c>
      <c r="M30" s="59"/>
      <c r="N30" s="60"/>
      <c r="O30" s="60"/>
      <c r="P30" s="61"/>
    </row>
    <row r="31" spans="2:16" ht="23.1" customHeight="1" x14ac:dyDescent="0.3">
      <c r="B31" s="106"/>
      <c r="C31" s="107"/>
      <c r="D31" s="107"/>
      <c r="E31" s="107"/>
      <c r="F31" s="107"/>
      <c r="G31" s="107"/>
      <c r="H31" s="108"/>
      <c r="I31" s="58"/>
      <c r="J31" s="56">
        <v>0</v>
      </c>
      <c r="K31" s="157"/>
      <c r="L31" s="56">
        <v>0</v>
      </c>
      <c r="M31" s="59"/>
      <c r="N31" s="60"/>
      <c r="O31" s="60"/>
      <c r="P31" s="61"/>
    </row>
    <row r="32" spans="2:16" ht="23.1" customHeight="1" x14ac:dyDescent="0.3">
      <c r="B32" s="106"/>
      <c r="C32" s="107"/>
      <c r="D32" s="107"/>
      <c r="E32" s="107"/>
      <c r="F32" s="107"/>
      <c r="G32" s="107"/>
      <c r="H32" s="108"/>
      <c r="I32" s="58"/>
      <c r="J32" s="56">
        <v>0</v>
      </c>
      <c r="K32" s="157"/>
      <c r="L32" s="56">
        <v>0</v>
      </c>
      <c r="M32" s="59"/>
      <c r="N32" s="60"/>
      <c r="O32" s="60"/>
      <c r="P32" s="61"/>
    </row>
    <row r="33" spans="2:16" ht="23.1" customHeight="1" x14ac:dyDescent="0.3">
      <c r="B33" s="106"/>
      <c r="C33" s="107"/>
      <c r="D33" s="107"/>
      <c r="E33" s="107"/>
      <c r="F33" s="107"/>
      <c r="G33" s="107"/>
      <c r="H33" s="108"/>
      <c r="I33" s="58"/>
      <c r="J33" s="56">
        <v>0</v>
      </c>
      <c r="K33" s="157"/>
      <c r="L33" s="56">
        <v>0</v>
      </c>
      <c r="M33" s="59"/>
      <c r="N33" s="60"/>
      <c r="O33" s="60"/>
      <c r="P33" s="61"/>
    </row>
    <row r="34" spans="2:16" ht="23.1" customHeight="1" x14ac:dyDescent="0.3">
      <c r="B34" s="106"/>
      <c r="C34" s="107"/>
      <c r="D34" s="107"/>
      <c r="E34" s="107"/>
      <c r="F34" s="107"/>
      <c r="G34" s="107"/>
      <c r="H34" s="108"/>
      <c r="I34" s="58"/>
      <c r="J34" s="56">
        <v>0</v>
      </c>
      <c r="K34" s="157"/>
      <c r="L34" s="56">
        <v>0</v>
      </c>
      <c r="M34" s="106"/>
      <c r="N34" s="107"/>
      <c r="O34" s="107"/>
      <c r="P34" s="108"/>
    </row>
    <row r="35" spans="2:16" ht="23.1" customHeight="1" x14ac:dyDescent="0.3">
      <c r="B35" s="106"/>
      <c r="C35" s="107"/>
      <c r="D35" s="107"/>
      <c r="E35" s="107"/>
      <c r="F35" s="107"/>
      <c r="G35" s="107"/>
      <c r="H35" s="108"/>
      <c r="I35" s="58"/>
      <c r="J35" s="56">
        <v>0</v>
      </c>
      <c r="K35" s="157"/>
      <c r="L35" s="56">
        <v>0</v>
      </c>
      <c r="M35" s="106"/>
      <c r="N35" s="107"/>
      <c r="O35" s="107"/>
      <c r="P35" s="108"/>
    </row>
    <row r="36" spans="2:16" ht="23.1" customHeight="1" x14ac:dyDescent="0.3">
      <c r="B36" s="106"/>
      <c r="C36" s="107"/>
      <c r="D36" s="107"/>
      <c r="E36" s="107"/>
      <c r="F36" s="107"/>
      <c r="G36" s="107"/>
      <c r="H36" s="108"/>
      <c r="I36" s="58"/>
      <c r="J36" s="56">
        <v>0</v>
      </c>
      <c r="K36" s="157"/>
      <c r="L36" s="56">
        <v>0</v>
      </c>
      <c r="M36" s="106"/>
      <c r="N36" s="107"/>
      <c r="O36" s="107"/>
      <c r="P36" s="108"/>
    </row>
    <row r="37" spans="2:16" ht="23.1" customHeight="1" x14ac:dyDescent="0.3">
      <c r="B37" s="106"/>
      <c r="C37" s="107"/>
      <c r="D37" s="107"/>
      <c r="E37" s="107"/>
      <c r="F37" s="107"/>
      <c r="G37" s="107"/>
      <c r="H37" s="108"/>
      <c r="I37" s="58"/>
      <c r="J37" s="56">
        <v>0</v>
      </c>
      <c r="K37" s="157"/>
      <c r="L37" s="56">
        <v>0</v>
      </c>
      <c r="M37" s="106"/>
      <c r="N37" s="107"/>
      <c r="O37" s="107"/>
      <c r="P37" s="108"/>
    </row>
    <row r="38" spans="2:16" ht="23.1" customHeight="1" x14ac:dyDescent="0.3">
      <c r="B38" s="109" t="s">
        <v>89</v>
      </c>
      <c r="C38" s="110"/>
      <c r="D38" s="110"/>
      <c r="E38" s="110"/>
      <c r="F38" s="110"/>
      <c r="G38" s="110"/>
      <c r="H38" s="110"/>
      <c r="I38" s="111"/>
      <c r="J38" s="15">
        <f>SUM(J28:J37)</f>
        <v>0</v>
      </c>
      <c r="K38" s="157"/>
      <c r="L38" s="16">
        <f>SUM(L28:L37)</f>
        <v>0</v>
      </c>
      <c r="M38" s="100" t="s">
        <v>89</v>
      </c>
      <c r="N38" s="101"/>
      <c r="O38" s="101"/>
      <c r="P38" s="102"/>
    </row>
    <row r="39" spans="2:16" ht="23.1" customHeight="1" x14ac:dyDescent="0.3">
      <c r="B39" s="170"/>
      <c r="C39" s="171"/>
      <c r="D39" s="171"/>
      <c r="E39" s="171"/>
      <c r="F39" s="171"/>
      <c r="G39" s="171"/>
      <c r="H39" s="171"/>
      <c r="I39" s="167"/>
      <c r="J39" s="168"/>
      <c r="K39" s="157"/>
      <c r="L39" s="166"/>
      <c r="M39" s="167"/>
      <c r="N39" s="17"/>
      <c r="O39" s="17"/>
      <c r="P39" s="18"/>
    </row>
    <row r="40" spans="2:16" ht="103.2" customHeight="1" x14ac:dyDescent="0.3">
      <c r="B40" s="119" t="s">
        <v>104</v>
      </c>
      <c r="C40" s="119"/>
      <c r="D40" s="119"/>
      <c r="E40" s="119"/>
      <c r="F40" s="119"/>
      <c r="G40" s="119"/>
      <c r="H40" s="119"/>
      <c r="I40" s="64" t="s">
        <v>68</v>
      </c>
      <c r="J40" s="52"/>
      <c r="K40" s="157"/>
      <c r="L40" s="6"/>
      <c r="M40" s="120" t="s">
        <v>90</v>
      </c>
      <c r="N40" s="115"/>
      <c r="O40" s="115"/>
      <c r="P40" s="116"/>
    </row>
    <row r="41" spans="2:16" ht="23.1" customHeight="1" x14ac:dyDescent="0.3">
      <c r="B41" s="160" t="s">
        <v>91</v>
      </c>
      <c r="C41" s="161"/>
      <c r="D41" s="161"/>
      <c r="E41" s="161"/>
      <c r="F41" s="161"/>
      <c r="G41" s="161"/>
      <c r="H41" s="162"/>
      <c r="I41" s="58"/>
      <c r="J41" s="56">
        <v>0</v>
      </c>
      <c r="K41" s="157"/>
      <c r="L41" s="56">
        <v>0</v>
      </c>
      <c r="M41" s="106"/>
      <c r="N41" s="107"/>
      <c r="O41" s="107"/>
      <c r="P41" s="108"/>
    </row>
    <row r="42" spans="2:16" ht="23.1" customHeight="1" x14ac:dyDescent="0.3">
      <c r="B42" s="163"/>
      <c r="C42" s="164"/>
      <c r="D42" s="164"/>
      <c r="E42" s="164"/>
      <c r="F42" s="164"/>
      <c r="G42" s="164"/>
      <c r="H42" s="165"/>
      <c r="I42" s="58"/>
      <c r="J42" s="56">
        <v>0</v>
      </c>
      <c r="K42" s="157"/>
      <c r="L42" s="56">
        <v>0</v>
      </c>
      <c r="M42" s="106"/>
      <c r="N42" s="107"/>
      <c r="O42" s="107"/>
      <c r="P42" s="108"/>
    </row>
    <row r="43" spans="2:16" ht="23.1" customHeight="1" x14ac:dyDescent="0.3">
      <c r="B43" s="163"/>
      <c r="C43" s="164"/>
      <c r="D43" s="164"/>
      <c r="E43" s="164"/>
      <c r="F43" s="164"/>
      <c r="G43" s="164"/>
      <c r="H43" s="165"/>
      <c r="I43" s="58"/>
      <c r="J43" s="56">
        <v>0</v>
      </c>
      <c r="K43" s="157"/>
      <c r="L43" s="56">
        <v>0</v>
      </c>
      <c r="M43" s="106"/>
      <c r="N43" s="107"/>
      <c r="O43" s="107"/>
      <c r="P43" s="108"/>
    </row>
    <row r="44" spans="2:16" ht="23.1" customHeight="1" x14ac:dyDescent="0.3">
      <c r="B44" s="106"/>
      <c r="C44" s="107"/>
      <c r="D44" s="107"/>
      <c r="E44" s="107"/>
      <c r="F44" s="107"/>
      <c r="G44" s="107"/>
      <c r="H44" s="108"/>
      <c r="I44" s="58"/>
      <c r="J44" s="56">
        <v>0</v>
      </c>
      <c r="K44" s="157"/>
      <c r="L44" s="56">
        <v>0</v>
      </c>
      <c r="M44" s="106"/>
      <c r="N44" s="107"/>
      <c r="O44" s="107"/>
      <c r="P44" s="108"/>
    </row>
    <row r="45" spans="2:16" ht="23.1" customHeight="1" x14ac:dyDescent="0.3">
      <c r="B45" s="106"/>
      <c r="C45" s="107"/>
      <c r="D45" s="107"/>
      <c r="E45" s="107"/>
      <c r="F45" s="107"/>
      <c r="G45" s="107"/>
      <c r="H45" s="108"/>
      <c r="I45" s="58"/>
      <c r="J45" s="56">
        <v>0</v>
      </c>
      <c r="K45" s="157"/>
      <c r="L45" s="56">
        <v>0</v>
      </c>
      <c r="M45" s="106"/>
      <c r="N45" s="107"/>
      <c r="O45" s="107"/>
      <c r="P45" s="108"/>
    </row>
    <row r="46" spans="2:16" ht="23.1" customHeight="1" x14ac:dyDescent="0.3">
      <c r="B46" s="106"/>
      <c r="C46" s="107"/>
      <c r="D46" s="107"/>
      <c r="E46" s="107"/>
      <c r="F46" s="107"/>
      <c r="G46" s="107"/>
      <c r="H46" s="108"/>
      <c r="I46" s="58"/>
      <c r="J46" s="56">
        <v>0</v>
      </c>
      <c r="K46" s="157"/>
      <c r="L46" s="56">
        <v>0</v>
      </c>
      <c r="M46" s="106"/>
      <c r="N46" s="107"/>
      <c r="O46" s="107"/>
      <c r="P46" s="108"/>
    </row>
    <row r="47" spans="2:16" ht="23.1" customHeight="1" x14ac:dyDescent="0.3">
      <c r="B47" s="109" t="s">
        <v>92</v>
      </c>
      <c r="C47" s="110"/>
      <c r="D47" s="110"/>
      <c r="E47" s="110"/>
      <c r="F47" s="19"/>
      <c r="G47" s="133" t="s">
        <v>93</v>
      </c>
      <c r="H47" s="169"/>
      <c r="I47" s="20">
        <f>J49*0.1</f>
        <v>0</v>
      </c>
      <c r="J47" s="15">
        <f>SUM(J41:J46)</f>
        <v>0</v>
      </c>
      <c r="K47" s="157"/>
      <c r="L47" s="16">
        <f>SUM(L41:L46)</f>
        <v>0</v>
      </c>
      <c r="M47" s="100" t="s">
        <v>92</v>
      </c>
      <c r="N47" s="101"/>
      <c r="O47" s="101"/>
      <c r="P47" s="102"/>
    </row>
    <row r="48" spans="2:16" ht="23.1" customHeight="1" x14ac:dyDescent="0.3">
      <c r="B48" s="166"/>
      <c r="C48" s="167"/>
      <c r="D48" s="167"/>
      <c r="E48" s="167"/>
      <c r="F48" s="167"/>
      <c r="G48" s="167"/>
      <c r="H48" s="167"/>
      <c r="I48" s="167"/>
      <c r="J48" s="168"/>
      <c r="K48" s="157"/>
      <c r="L48" s="166"/>
      <c r="M48" s="167"/>
      <c r="N48" s="167"/>
      <c r="O48" s="167"/>
      <c r="P48" s="168"/>
    </row>
    <row r="49" spans="2:16" ht="23.1" customHeight="1" x14ac:dyDescent="0.3">
      <c r="B49" s="109" t="s">
        <v>94</v>
      </c>
      <c r="C49" s="110"/>
      <c r="D49" s="110"/>
      <c r="E49" s="110"/>
      <c r="F49" s="110"/>
      <c r="G49" s="110"/>
      <c r="H49" s="110"/>
      <c r="I49" s="111"/>
      <c r="J49" s="15">
        <f>+J47+J14+J13+J25+J38</f>
        <v>0</v>
      </c>
      <c r="K49" s="159"/>
      <c r="L49" s="16">
        <f>+L47+L14+L13+L25+L38</f>
        <v>0</v>
      </c>
      <c r="M49" s="100" t="s">
        <v>94</v>
      </c>
      <c r="N49" s="101"/>
      <c r="O49" s="101"/>
      <c r="P49" s="102"/>
    </row>
    <row r="50" spans="2:16" ht="23.1" customHeight="1" x14ac:dyDescent="0.3"/>
    <row r="51" spans="2:16" ht="23.1" customHeight="1" x14ac:dyDescent="0.3">
      <c r="B51" s="151" t="s">
        <v>77</v>
      </c>
      <c r="C51" s="151"/>
      <c r="D51" s="151"/>
      <c r="E51" s="151"/>
      <c r="F51" s="151"/>
      <c r="G51" s="151"/>
      <c r="H51" s="151"/>
      <c r="I51" s="151"/>
      <c r="J51" s="151"/>
      <c r="L51" s="112" t="s">
        <v>78</v>
      </c>
      <c r="M51" s="112"/>
      <c r="N51" s="112"/>
      <c r="O51" s="112"/>
      <c r="P51" s="112"/>
    </row>
    <row r="52" spans="2:16" ht="65.099999999999994" customHeight="1" x14ac:dyDescent="0.3">
      <c r="B52" s="149"/>
      <c r="C52" s="149"/>
      <c r="D52" s="149"/>
      <c r="E52" s="149"/>
      <c r="F52" s="149"/>
      <c r="G52" s="149"/>
      <c r="H52" s="149"/>
      <c r="I52" s="149"/>
      <c r="J52" s="149"/>
      <c r="L52" s="149"/>
      <c r="M52" s="149"/>
      <c r="N52" s="149"/>
      <c r="O52" s="149"/>
      <c r="P52" s="149"/>
    </row>
    <row r="53" spans="2:16" ht="65.099999999999994" customHeight="1" x14ac:dyDescent="0.3">
      <c r="B53" s="149"/>
      <c r="C53" s="149"/>
      <c r="D53" s="149"/>
      <c r="E53" s="149"/>
      <c r="F53" s="149"/>
      <c r="G53" s="149"/>
      <c r="H53" s="149"/>
      <c r="I53" s="149"/>
      <c r="J53" s="149"/>
      <c r="L53" s="149"/>
      <c r="M53" s="149"/>
      <c r="N53" s="149"/>
      <c r="O53" s="149"/>
      <c r="P53" s="149"/>
    </row>
    <row r="54" spans="2:16" ht="65.099999999999994" customHeight="1" x14ac:dyDescent="0.3">
      <c r="B54" s="149"/>
      <c r="C54" s="149"/>
      <c r="D54" s="149"/>
      <c r="E54" s="149"/>
      <c r="F54" s="149"/>
      <c r="G54" s="149"/>
      <c r="H54" s="149"/>
      <c r="I54" s="149"/>
      <c r="J54" s="149"/>
      <c r="L54" s="149"/>
      <c r="M54" s="149"/>
      <c r="N54" s="149"/>
      <c r="O54" s="149"/>
      <c r="P54" s="149"/>
    </row>
    <row r="55" spans="2:16" ht="65.099999999999994" customHeight="1" x14ac:dyDescent="0.3">
      <c r="B55" s="149"/>
      <c r="C55" s="149"/>
      <c r="D55" s="149"/>
      <c r="E55" s="149"/>
      <c r="F55" s="149"/>
      <c r="G55" s="149"/>
      <c r="H55" s="149"/>
      <c r="I55" s="149"/>
      <c r="J55" s="149"/>
      <c r="L55" s="149"/>
      <c r="M55" s="149"/>
      <c r="N55" s="149"/>
      <c r="O55" s="149"/>
      <c r="P55" s="149"/>
    </row>
    <row r="56" spans="2:16" ht="65.099999999999994" customHeight="1" x14ac:dyDescent="0.3">
      <c r="B56" s="149"/>
      <c r="C56" s="149"/>
      <c r="D56" s="149"/>
      <c r="E56" s="149"/>
      <c r="F56" s="149"/>
      <c r="G56" s="149"/>
      <c r="H56" s="149"/>
      <c r="I56" s="149"/>
      <c r="J56" s="149"/>
      <c r="L56" s="149"/>
      <c r="M56" s="149"/>
      <c r="N56" s="149"/>
      <c r="O56" s="149"/>
      <c r="P56" s="149"/>
    </row>
    <row r="57" spans="2:16" ht="65.099999999999994" customHeight="1" x14ac:dyDescent="0.3">
      <c r="B57" s="149"/>
      <c r="C57" s="149"/>
      <c r="D57" s="149"/>
      <c r="E57" s="149"/>
      <c r="F57" s="149"/>
      <c r="G57" s="149"/>
      <c r="H57" s="149"/>
      <c r="I57" s="149"/>
      <c r="J57" s="149"/>
      <c r="L57" s="149"/>
      <c r="M57" s="149"/>
      <c r="N57" s="149"/>
      <c r="O57" s="149"/>
      <c r="P57" s="149"/>
    </row>
    <row r="58" spans="2:16" ht="65.099999999999994" customHeight="1" x14ac:dyDescent="0.3">
      <c r="B58" s="149"/>
      <c r="C58" s="149"/>
      <c r="D58" s="149"/>
      <c r="E58" s="149"/>
      <c r="F58" s="149"/>
      <c r="G58" s="149"/>
      <c r="H58" s="149"/>
      <c r="I58" s="149"/>
      <c r="J58" s="149"/>
      <c r="L58" s="149"/>
      <c r="M58" s="149"/>
      <c r="N58" s="149"/>
      <c r="O58" s="149"/>
      <c r="P58" s="149"/>
    </row>
    <row r="59" spans="2:16" ht="15" customHeight="1" x14ac:dyDescent="0.3">
      <c r="B59" s="150"/>
      <c r="C59" s="150"/>
      <c r="D59" s="150"/>
      <c r="E59" s="150"/>
      <c r="F59" s="150"/>
      <c r="G59" s="150"/>
      <c r="H59" s="150"/>
      <c r="I59" s="150"/>
      <c r="J59" s="150"/>
    </row>
    <row r="60" spans="2:16" ht="15" hidden="1" customHeight="1" x14ac:dyDescent="0.3">
      <c r="B60" s="150"/>
      <c r="C60" s="150"/>
      <c r="D60" s="150"/>
      <c r="E60" s="150"/>
      <c r="F60" s="150"/>
      <c r="G60" s="150"/>
      <c r="H60" s="150"/>
      <c r="I60" s="150"/>
      <c r="J60" s="150"/>
    </row>
    <row r="61" spans="2:16" ht="15" hidden="1" customHeight="1" x14ac:dyDescent="0.3">
      <c r="B61" s="150"/>
      <c r="C61" s="150"/>
      <c r="D61" s="150"/>
      <c r="E61" s="150"/>
      <c r="F61" s="150"/>
      <c r="G61" s="150"/>
      <c r="H61" s="150"/>
      <c r="I61" s="150"/>
      <c r="J61" s="150"/>
    </row>
    <row r="62" spans="2:16" ht="15" hidden="1" customHeight="1" x14ac:dyDescent="0.3"/>
    <row r="63" spans="2:16" ht="15" hidden="1" customHeight="1" x14ac:dyDescent="0.3"/>
    <row r="64" spans="2:16"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row r="111" ht="15" hidden="1" customHeight="1" x14ac:dyDescent="0.3"/>
    <row r="112" ht="15" hidden="1" customHeight="1" x14ac:dyDescent="0.3"/>
    <row r="113" ht="15" hidden="1" customHeight="1" x14ac:dyDescent="0.3"/>
    <row r="114" ht="15" hidden="1" customHeight="1" x14ac:dyDescent="0.3"/>
    <row r="115" ht="15" hidden="1" customHeight="1" x14ac:dyDescent="0.3"/>
    <row r="116" ht="15" hidden="1" customHeight="1" x14ac:dyDescent="0.3"/>
    <row r="117" ht="15" hidden="1" customHeight="1" x14ac:dyDescent="0.3"/>
    <row r="118" ht="15" hidden="1" customHeight="1" x14ac:dyDescent="0.3"/>
    <row r="119" ht="15" hidden="1" customHeight="1" x14ac:dyDescent="0.3"/>
    <row r="120" ht="15" hidden="1" customHeight="1" x14ac:dyDescent="0.3"/>
    <row r="121" ht="15" hidden="1" customHeight="1" x14ac:dyDescent="0.3"/>
    <row r="122" ht="15" hidden="1" customHeight="1" x14ac:dyDescent="0.3"/>
    <row r="123" ht="15" hidden="1" customHeight="1" x14ac:dyDescent="0.3"/>
    <row r="124" ht="15" hidden="1" customHeight="1" x14ac:dyDescent="0.3"/>
    <row r="125" ht="15" hidden="1" customHeight="1" x14ac:dyDescent="0.3"/>
    <row r="126" ht="15" hidden="1" customHeight="1" x14ac:dyDescent="0.3"/>
    <row r="127" ht="15" hidden="1" customHeight="1" x14ac:dyDescent="0.3"/>
    <row r="128" ht="15" hidden="1" customHeight="1" x14ac:dyDescent="0.3"/>
    <row r="129" ht="15" hidden="1" customHeight="1" x14ac:dyDescent="0.3"/>
    <row r="130" ht="15" hidden="1" customHeight="1" x14ac:dyDescent="0.3"/>
    <row r="131" ht="15" hidden="1" customHeight="1" x14ac:dyDescent="0.3"/>
    <row r="132" ht="15" hidden="1" customHeight="1" x14ac:dyDescent="0.3"/>
    <row r="133" ht="15" hidden="1" customHeight="1" x14ac:dyDescent="0.3"/>
    <row r="134" ht="15" hidden="1" customHeight="1" x14ac:dyDescent="0.3"/>
    <row r="135" ht="15" hidden="1" customHeight="1" x14ac:dyDescent="0.3"/>
    <row r="136" ht="15" hidden="1" customHeight="1" x14ac:dyDescent="0.3"/>
    <row r="137" ht="15" hidden="1" customHeight="1" x14ac:dyDescent="0.3"/>
    <row r="138" ht="15" hidden="1" customHeight="1" x14ac:dyDescent="0.3"/>
    <row r="139" ht="15" hidden="1" customHeight="1" x14ac:dyDescent="0.3"/>
    <row r="140" ht="15" hidden="1" customHeight="1" x14ac:dyDescent="0.3"/>
    <row r="141" ht="15" hidden="1" customHeight="1" x14ac:dyDescent="0.3"/>
    <row r="142" ht="15" hidden="1" customHeight="1" x14ac:dyDescent="0.3"/>
    <row r="143" ht="15" hidden="1" customHeight="1" x14ac:dyDescent="0.3"/>
    <row r="144" ht="15" hidden="1" customHeight="1" x14ac:dyDescent="0.3"/>
    <row r="145" ht="15" hidden="1" customHeight="1" x14ac:dyDescent="0.3"/>
    <row r="146" ht="15" hidden="1" customHeight="1" x14ac:dyDescent="0.3"/>
    <row r="147" ht="15" hidden="1" customHeight="1" x14ac:dyDescent="0.3"/>
    <row r="148" ht="15" hidden="1" customHeight="1" x14ac:dyDescent="0.3"/>
    <row r="149" ht="15" hidden="1" customHeight="1" x14ac:dyDescent="0.3"/>
    <row r="150" ht="15" hidden="1" customHeight="1" x14ac:dyDescent="0.3"/>
    <row r="151" ht="15" hidden="1" customHeight="1" x14ac:dyDescent="0.3"/>
    <row r="152" ht="15" hidden="1" customHeight="1" x14ac:dyDescent="0.3"/>
    <row r="153" ht="15" hidden="1" customHeight="1" x14ac:dyDescent="0.3"/>
    <row r="154" ht="15" hidden="1" customHeight="1" x14ac:dyDescent="0.3"/>
    <row r="155" ht="15" hidden="1" customHeight="1" x14ac:dyDescent="0.3"/>
    <row r="156" ht="15" hidden="1" customHeight="1" x14ac:dyDescent="0.3"/>
    <row r="157" ht="15" hidden="1" customHeight="1" x14ac:dyDescent="0.3"/>
    <row r="158" ht="15" hidden="1" customHeight="1" x14ac:dyDescent="0.3"/>
    <row r="159" ht="15" hidden="1" customHeight="1" x14ac:dyDescent="0.3"/>
    <row r="160" ht="15" hidden="1" customHeight="1" x14ac:dyDescent="0.3"/>
    <row r="161" ht="15" hidden="1" customHeight="1" x14ac:dyDescent="0.3"/>
    <row r="162" ht="15" hidden="1" customHeight="1" x14ac:dyDescent="0.3"/>
    <row r="163" ht="15" hidden="1" customHeight="1" x14ac:dyDescent="0.3"/>
    <row r="164" ht="15" hidden="1" customHeight="1" x14ac:dyDescent="0.3"/>
    <row r="165" ht="15" hidden="1" customHeight="1" x14ac:dyDescent="0.3"/>
    <row r="166" ht="15" hidden="1" customHeight="1" x14ac:dyDescent="0.3"/>
    <row r="167" ht="15" hidden="1" customHeight="1" x14ac:dyDescent="0.3"/>
    <row r="168" ht="15" hidden="1" customHeight="1" x14ac:dyDescent="0.3"/>
    <row r="169" ht="15" hidden="1" customHeight="1" x14ac:dyDescent="0.3"/>
    <row r="170" ht="15" hidden="1" customHeight="1" x14ac:dyDescent="0.3"/>
    <row r="171" ht="15" hidden="1" customHeight="1" x14ac:dyDescent="0.3"/>
    <row r="172" ht="15" hidden="1" customHeight="1" x14ac:dyDescent="0.3"/>
    <row r="173" ht="15" hidden="1" customHeight="1" x14ac:dyDescent="0.3"/>
    <row r="174" ht="15" hidden="1" customHeight="1" x14ac:dyDescent="0.3"/>
    <row r="175" ht="15" hidden="1" customHeight="1" x14ac:dyDescent="0.3"/>
    <row r="176" ht="15" hidden="1" customHeight="1" x14ac:dyDescent="0.3"/>
    <row r="177" ht="15" hidden="1" customHeight="1" x14ac:dyDescent="0.3"/>
    <row r="178" ht="15" hidden="1" customHeight="1" x14ac:dyDescent="0.3"/>
    <row r="179" ht="15" hidden="1" customHeight="1" x14ac:dyDescent="0.3"/>
    <row r="180" ht="15" hidden="1" customHeight="1" x14ac:dyDescent="0.3"/>
    <row r="181" ht="15" hidden="1" customHeight="1" x14ac:dyDescent="0.3"/>
    <row r="182" ht="15" hidden="1" customHeight="1" x14ac:dyDescent="0.3"/>
    <row r="183" ht="15" hidden="1" customHeight="1" x14ac:dyDescent="0.3"/>
    <row r="184" ht="15" hidden="1" customHeight="1" x14ac:dyDescent="0.3"/>
    <row r="185" ht="15" hidden="1" customHeight="1" x14ac:dyDescent="0.3"/>
    <row r="186" ht="15" hidden="1" customHeight="1" x14ac:dyDescent="0.3"/>
    <row r="187" ht="15" hidden="1" customHeight="1" x14ac:dyDescent="0.3"/>
    <row r="188" ht="15" hidden="1" customHeight="1" x14ac:dyDescent="0.3"/>
    <row r="189" ht="15" hidden="1" customHeight="1" x14ac:dyDescent="0.3"/>
    <row r="190" ht="15" hidden="1" customHeight="1" x14ac:dyDescent="0.3"/>
    <row r="191" ht="15" hidden="1" customHeight="1" x14ac:dyDescent="0.3"/>
    <row r="192" ht="15" hidden="1" customHeight="1" x14ac:dyDescent="0.3"/>
    <row r="193" ht="15" hidden="1" customHeight="1" x14ac:dyDescent="0.3"/>
    <row r="194" ht="15" hidden="1" customHeight="1" x14ac:dyDescent="0.3"/>
    <row r="195" ht="15" hidden="1" customHeight="1" x14ac:dyDescent="0.3"/>
    <row r="196" ht="15" hidden="1" customHeight="1" x14ac:dyDescent="0.3"/>
    <row r="197" ht="15" hidden="1" customHeight="1" x14ac:dyDescent="0.3"/>
    <row r="198" ht="15" hidden="1" customHeight="1" x14ac:dyDescent="0.3"/>
    <row r="199" ht="15" hidden="1" customHeight="1" x14ac:dyDescent="0.3"/>
    <row r="200" ht="15" hidden="1" customHeight="1" x14ac:dyDescent="0.3"/>
    <row r="201" ht="15" hidden="1" customHeight="1" x14ac:dyDescent="0.3"/>
    <row r="202" ht="15" hidden="1" customHeight="1" x14ac:dyDescent="0.3"/>
    <row r="203" ht="15" hidden="1" customHeight="1" x14ac:dyDescent="0.3"/>
    <row r="204" ht="15" hidden="1" customHeight="1" x14ac:dyDescent="0.3"/>
    <row r="205" ht="15" hidden="1" customHeight="1" x14ac:dyDescent="0.3"/>
    <row r="206" ht="15" hidden="1" customHeight="1" x14ac:dyDescent="0.3"/>
    <row r="207" ht="15" hidden="1" customHeight="1" x14ac:dyDescent="0.3"/>
    <row r="208" ht="15" hidden="1" customHeight="1" x14ac:dyDescent="0.3"/>
    <row r="209" ht="15" hidden="1" customHeight="1" x14ac:dyDescent="0.3"/>
    <row r="210" ht="15" hidden="1" customHeight="1" x14ac:dyDescent="0.3"/>
    <row r="211" ht="15" hidden="1" customHeight="1" x14ac:dyDescent="0.3"/>
    <row r="212" ht="15" hidden="1" customHeight="1" x14ac:dyDescent="0.3"/>
    <row r="213" ht="15" hidden="1" customHeight="1" x14ac:dyDescent="0.3"/>
    <row r="214" ht="15" hidden="1" customHeight="1" x14ac:dyDescent="0.3"/>
    <row r="215" ht="15" hidden="1" customHeight="1" x14ac:dyDescent="0.3"/>
    <row r="216" ht="15" hidden="1" customHeight="1" x14ac:dyDescent="0.3"/>
    <row r="217" ht="15" hidden="1" customHeight="1" x14ac:dyDescent="0.3"/>
    <row r="218" ht="15" hidden="1" customHeight="1" x14ac:dyDescent="0.3"/>
    <row r="219" ht="15" hidden="1" customHeight="1" x14ac:dyDescent="0.3"/>
    <row r="220" ht="15" hidden="1" customHeight="1" x14ac:dyDescent="0.3"/>
    <row r="221" ht="15" hidden="1" customHeight="1" x14ac:dyDescent="0.3"/>
    <row r="222" ht="15" hidden="1" customHeight="1" x14ac:dyDescent="0.3"/>
    <row r="223" ht="15" hidden="1" customHeight="1" x14ac:dyDescent="0.3"/>
    <row r="224" ht="15" hidden="1" customHeight="1" x14ac:dyDescent="0.3"/>
    <row r="225" ht="15" hidden="1" customHeight="1" x14ac:dyDescent="0.3"/>
    <row r="226" ht="15" hidden="1" customHeight="1" x14ac:dyDescent="0.3"/>
    <row r="227" ht="15" hidden="1" customHeight="1" x14ac:dyDescent="0.3"/>
    <row r="228" ht="15" hidden="1" customHeight="1" x14ac:dyDescent="0.3"/>
    <row r="229" ht="15" hidden="1" customHeight="1" x14ac:dyDescent="0.3"/>
    <row r="230" ht="15" hidden="1" customHeight="1" x14ac:dyDescent="0.3"/>
    <row r="231" ht="15" hidden="1" customHeight="1" x14ac:dyDescent="0.3"/>
    <row r="232" ht="15" hidden="1" customHeight="1" x14ac:dyDescent="0.3"/>
    <row r="233" ht="15" hidden="1" customHeight="1" x14ac:dyDescent="0.3"/>
    <row r="234" ht="15" hidden="1" customHeight="1" x14ac:dyDescent="0.3"/>
    <row r="235" ht="15" hidden="1" customHeight="1" x14ac:dyDescent="0.3"/>
    <row r="236" ht="15" hidden="1" customHeight="1" x14ac:dyDescent="0.3"/>
    <row r="237" ht="15" hidden="1" customHeight="1" x14ac:dyDescent="0.3"/>
    <row r="238" ht="15" hidden="1" customHeight="1" x14ac:dyDescent="0.3"/>
    <row r="239" ht="15" hidden="1" customHeight="1" x14ac:dyDescent="0.3"/>
    <row r="240" ht="15" hidden="1" customHeight="1" x14ac:dyDescent="0.3"/>
    <row r="241" ht="15" hidden="1" customHeight="1" x14ac:dyDescent="0.3"/>
    <row r="242" ht="15" hidden="1" customHeight="1" x14ac:dyDescent="0.3"/>
    <row r="243" ht="15" hidden="1" customHeight="1" x14ac:dyDescent="0.3"/>
    <row r="244" ht="15" hidden="1" customHeight="1" x14ac:dyDescent="0.3"/>
    <row r="245" ht="15" hidden="1" customHeight="1" x14ac:dyDescent="0.3"/>
    <row r="246" ht="15" hidden="1" customHeight="1" x14ac:dyDescent="0.3"/>
    <row r="247" ht="15" hidden="1" customHeight="1" x14ac:dyDescent="0.3"/>
    <row r="248" ht="15" hidden="1" customHeight="1" x14ac:dyDescent="0.3"/>
    <row r="249" ht="15" hidden="1" customHeight="1" x14ac:dyDescent="0.3"/>
    <row r="250" ht="15" hidden="1" customHeight="1" x14ac:dyDescent="0.3"/>
    <row r="251" ht="15" hidden="1" customHeight="1" x14ac:dyDescent="0.3"/>
    <row r="252" ht="15" hidden="1" customHeight="1" x14ac:dyDescent="0.3"/>
    <row r="253" ht="15" hidden="1" customHeight="1" x14ac:dyDescent="0.3"/>
    <row r="254" ht="15" hidden="1" customHeight="1" x14ac:dyDescent="0.3"/>
    <row r="255" ht="15" hidden="1" customHeight="1" x14ac:dyDescent="0.3"/>
    <row r="256"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row r="273" ht="15" hidden="1" customHeight="1" x14ac:dyDescent="0.3"/>
    <row r="274" ht="15" hidden="1" customHeight="1" x14ac:dyDescent="0.3"/>
    <row r="275" ht="15" hidden="1" customHeight="1" x14ac:dyDescent="0.3"/>
    <row r="276" ht="15" hidden="1" customHeight="1" x14ac:dyDescent="0.3"/>
    <row r="277" ht="15" hidden="1" customHeight="1" x14ac:dyDescent="0.3"/>
    <row r="278" ht="15" hidden="1" customHeight="1" x14ac:dyDescent="0.3"/>
    <row r="279" ht="15" hidden="1" customHeight="1" x14ac:dyDescent="0.3"/>
    <row r="280" ht="15" hidden="1" customHeight="1" x14ac:dyDescent="0.3"/>
    <row r="281" ht="15" hidden="1" customHeight="1" x14ac:dyDescent="0.3"/>
    <row r="282" ht="15" hidden="1" customHeight="1" x14ac:dyDescent="0.3"/>
    <row r="283" ht="15" hidden="1" customHeight="1" x14ac:dyDescent="0.3"/>
    <row r="284" ht="15" hidden="1" customHeight="1" x14ac:dyDescent="0.3"/>
    <row r="285" ht="15" hidden="1" customHeight="1" x14ac:dyDescent="0.3"/>
    <row r="286" ht="15" hidden="1" customHeight="1" x14ac:dyDescent="0.3"/>
    <row r="287" ht="15" hidden="1" customHeight="1" x14ac:dyDescent="0.3"/>
    <row r="288" ht="15" hidden="1" customHeight="1" x14ac:dyDescent="0.3"/>
    <row r="289" ht="15" hidden="1" customHeight="1" x14ac:dyDescent="0.3"/>
    <row r="290" x14ac:dyDescent="0.3"/>
    <row r="291" x14ac:dyDescent="0.3"/>
    <row r="292" x14ac:dyDescent="0.3"/>
    <row r="293" x14ac:dyDescent="0.3"/>
  </sheetData>
  <sheetProtection algorithmName="SHA-512" hashValue="0SfP1Nu2qlRO82KjGQucx8Ix67fHxlEPspql2XOdUv1mE+y/REsci5qwYO2/w6k7KGLzfLJlpxrQVZf09jgy+g==" saltValue="/MrSpdlD4BoBhxqnhZ0mbA==" spinCount="100000" sheet="1" objects="1" scenarios="1"/>
  <mergeCells count="102">
    <mergeCell ref="B13:I13"/>
    <mergeCell ref="B14:I14"/>
    <mergeCell ref="B15:I15"/>
    <mergeCell ref="B27:H27"/>
    <mergeCell ref="B40:H40"/>
    <mergeCell ref="B61:J61"/>
    <mergeCell ref="L51:P51"/>
    <mergeCell ref="L52:P52"/>
    <mergeCell ref="L53:P53"/>
    <mergeCell ref="L54:P54"/>
    <mergeCell ref="L55:P55"/>
    <mergeCell ref="L56:P56"/>
    <mergeCell ref="L57:P57"/>
    <mergeCell ref="L58:P58"/>
    <mergeCell ref="B56:J56"/>
    <mergeCell ref="B57:J57"/>
    <mergeCell ref="B58:J58"/>
    <mergeCell ref="B59:J59"/>
    <mergeCell ref="B60:J60"/>
    <mergeCell ref="B51:J51"/>
    <mergeCell ref="B52:J52"/>
    <mergeCell ref="B53:J53"/>
    <mergeCell ref="B54:J54"/>
    <mergeCell ref="B55:J55"/>
    <mergeCell ref="B2:P2"/>
    <mergeCell ref="B11:J11"/>
    <mergeCell ref="L11:P11"/>
    <mergeCell ref="B7:P7"/>
    <mergeCell ref="B4:P4"/>
    <mergeCell ref="M15:P15"/>
    <mergeCell ref="B30:H30"/>
    <mergeCell ref="B31:H31"/>
    <mergeCell ref="M13:P13"/>
    <mergeCell ref="M14:P14"/>
    <mergeCell ref="M16:P16"/>
    <mergeCell ref="B16:I16"/>
    <mergeCell ref="B12:I12"/>
    <mergeCell ref="M12:P12"/>
    <mergeCell ref="B5:P5"/>
    <mergeCell ref="L10:P10"/>
    <mergeCell ref="B9:J9"/>
    <mergeCell ref="L9:P9"/>
    <mergeCell ref="M17:P17"/>
    <mergeCell ref="B21:I21"/>
    <mergeCell ref="M21:P21"/>
    <mergeCell ref="B17:I17"/>
    <mergeCell ref="B23:I23"/>
    <mergeCell ref="B22:I22"/>
    <mergeCell ref="M22:P22"/>
    <mergeCell ref="M18:P18"/>
    <mergeCell ref="B19:I19"/>
    <mergeCell ref="M19:P19"/>
    <mergeCell ref="B20:I20"/>
    <mergeCell ref="M20:P20"/>
    <mergeCell ref="B18:I18"/>
    <mergeCell ref="M23:P23"/>
    <mergeCell ref="B24:I24"/>
    <mergeCell ref="M24:P24"/>
    <mergeCell ref="M25:P25"/>
    <mergeCell ref="M28:P28"/>
    <mergeCell ref="B26:J26"/>
    <mergeCell ref="L26:M26"/>
    <mergeCell ref="B29:H29"/>
    <mergeCell ref="M29:P29"/>
    <mergeCell ref="M27:P27"/>
    <mergeCell ref="B28:H28"/>
    <mergeCell ref="B25:I25"/>
    <mergeCell ref="B47:E47"/>
    <mergeCell ref="G47:H47"/>
    <mergeCell ref="B36:H36"/>
    <mergeCell ref="M36:P36"/>
    <mergeCell ref="B37:H37"/>
    <mergeCell ref="M37:P37"/>
    <mergeCell ref="B38:I38"/>
    <mergeCell ref="M38:P38"/>
    <mergeCell ref="B39:J39"/>
    <mergeCell ref="L39:M39"/>
    <mergeCell ref="M40:P40"/>
    <mergeCell ref="B49:I49"/>
    <mergeCell ref="M49:P49"/>
    <mergeCell ref="K11:K49"/>
    <mergeCell ref="B41:H41"/>
    <mergeCell ref="B42:H42"/>
    <mergeCell ref="B43:H43"/>
    <mergeCell ref="B44:H44"/>
    <mergeCell ref="B45:H45"/>
    <mergeCell ref="B46:H46"/>
    <mergeCell ref="M47:P47"/>
    <mergeCell ref="M46:P46"/>
    <mergeCell ref="M41:P41"/>
    <mergeCell ref="M42:P42"/>
    <mergeCell ref="B34:H34"/>
    <mergeCell ref="M34:P34"/>
    <mergeCell ref="B35:H35"/>
    <mergeCell ref="M35:P35"/>
    <mergeCell ref="B32:H32"/>
    <mergeCell ref="B33:H33"/>
    <mergeCell ref="L48:P48"/>
    <mergeCell ref="M43:P43"/>
    <mergeCell ref="M44:P44"/>
    <mergeCell ref="M45:P45"/>
    <mergeCell ref="B48:J48"/>
  </mergeCells>
  <pageMargins left="0.7" right="0.7" top="0.75" bottom="0.75" header="0.3" footer="0.3"/>
  <pageSetup paperSize="9" scale="3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8103A-7541-4802-BA22-B1A3021B7175}">
  <sheetPr codeName="Sheet4"/>
  <dimension ref="A1:XFB272"/>
  <sheetViews>
    <sheetView zoomScale="85" zoomScaleNormal="85" zoomScalePageLayoutView="55" workbookViewId="0">
      <selection activeCell="B9" sqref="B9:P9"/>
    </sheetView>
  </sheetViews>
  <sheetFormatPr defaultColWidth="0" defaultRowHeight="20.399999999999999" zeroHeight="1" x14ac:dyDescent="0.3"/>
  <cols>
    <col min="1" max="1" width="1.6640625" style="2" customWidth="1"/>
    <col min="2" max="9" width="18.6640625" style="2" customWidth="1"/>
    <col min="10" max="10" width="18.6640625" style="3" customWidth="1"/>
    <col min="11" max="11" width="2.44140625" style="3" customWidth="1"/>
    <col min="12" max="12" width="20.6640625" style="3" customWidth="1"/>
    <col min="13" max="16" width="20.6640625" style="2" customWidth="1"/>
    <col min="17" max="17" width="1.6640625" style="2" customWidth="1"/>
    <col min="18" max="18" width="9" style="2" hidden="1" customWidth="1"/>
    <col min="19" max="19" width="14" style="2" hidden="1" customWidth="1"/>
    <col min="20" max="20" width="9.33203125" style="2" hidden="1" customWidth="1"/>
    <col min="21" max="22" width="9" style="2" hidden="1" customWidth="1"/>
    <col min="23" max="32" width="0" style="2" hidden="1" customWidth="1"/>
    <col min="33" max="16384" width="9.33203125" style="2" hidden="1"/>
  </cols>
  <sheetData>
    <row r="1" spans="2:16" x14ac:dyDescent="0.3">
      <c r="K1" s="2"/>
    </row>
    <row r="2" spans="2:16" ht="32.25" customHeight="1" x14ac:dyDescent="0.3">
      <c r="B2" s="172" t="s">
        <v>0</v>
      </c>
      <c r="C2" s="172"/>
      <c r="D2" s="172"/>
      <c r="E2" s="172"/>
      <c r="F2" s="172"/>
      <c r="G2" s="172"/>
      <c r="H2" s="172"/>
      <c r="I2" s="172"/>
      <c r="J2" s="172"/>
      <c r="K2" s="172"/>
      <c r="L2" s="172"/>
      <c r="M2" s="172"/>
      <c r="N2" s="172"/>
      <c r="O2" s="172"/>
      <c r="P2" s="172"/>
    </row>
    <row r="3" spans="2:16" ht="22.8" x14ac:dyDescent="0.3">
      <c r="B3" s="13"/>
      <c r="C3" s="13"/>
      <c r="D3" s="13"/>
      <c r="E3" s="13"/>
      <c r="F3" s="13"/>
      <c r="G3" s="13"/>
      <c r="H3" s="13"/>
      <c r="I3" s="13"/>
      <c r="J3" s="14"/>
      <c r="K3" s="14"/>
      <c r="L3" s="14"/>
      <c r="M3" s="13"/>
      <c r="N3" s="13"/>
      <c r="O3" s="13"/>
      <c r="P3" s="13"/>
    </row>
    <row r="4" spans="2:16" ht="30.75" customHeight="1" x14ac:dyDescent="0.3">
      <c r="B4" s="172" t="s">
        <v>95</v>
      </c>
      <c r="C4" s="172"/>
      <c r="D4" s="172"/>
      <c r="E4" s="172"/>
      <c r="F4" s="172"/>
      <c r="G4" s="172"/>
      <c r="H4" s="172"/>
      <c r="I4" s="172"/>
      <c r="J4" s="172"/>
      <c r="K4" s="172"/>
      <c r="L4" s="172"/>
      <c r="M4" s="172"/>
      <c r="N4" s="172"/>
      <c r="O4" s="172"/>
      <c r="P4" s="172"/>
    </row>
    <row r="5" spans="2:16" x14ac:dyDescent="0.3">
      <c r="B5" s="71"/>
      <c r="C5" s="71"/>
      <c r="D5" s="71"/>
      <c r="E5" s="71"/>
      <c r="F5" s="71"/>
      <c r="G5" s="71"/>
      <c r="H5" s="71"/>
      <c r="I5" s="71"/>
      <c r="J5" s="71"/>
      <c r="K5" s="71"/>
      <c r="L5" s="71"/>
      <c r="M5" s="71"/>
      <c r="N5" s="71"/>
      <c r="O5" s="71"/>
      <c r="P5" s="71"/>
    </row>
    <row r="6" spans="2:16" ht="83.25" customHeight="1" x14ac:dyDescent="0.3">
      <c r="B6" s="71" t="s">
        <v>96</v>
      </c>
      <c r="C6" s="71"/>
      <c r="D6" s="71"/>
      <c r="E6" s="71"/>
      <c r="F6" s="71"/>
      <c r="G6" s="71"/>
      <c r="H6" s="71"/>
      <c r="I6" s="71"/>
      <c r="J6" s="71"/>
      <c r="K6" s="71"/>
      <c r="L6" s="71"/>
      <c r="M6" s="71"/>
      <c r="N6" s="71"/>
      <c r="O6" s="71"/>
      <c r="P6" s="71"/>
    </row>
    <row r="7" spans="2:16" ht="23.1" customHeight="1" x14ac:dyDescent="0.3">
      <c r="B7" s="71" t="s">
        <v>97</v>
      </c>
      <c r="C7" s="71"/>
      <c r="D7" s="71"/>
      <c r="E7" s="71"/>
      <c r="F7" s="71"/>
      <c r="G7" s="71"/>
      <c r="H7" s="71"/>
      <c r="I7" s="71"/>
      <c r="J7" s="71"/>
      <c r="K7" s="71"/>
      <c r="L7" s="71"/>
      <c r="M7" s="71"/>
      <c r="N7" s="71"/>
      <c r="O7" s="71"/>
      <c r="P7" s="71"/>
    </row>
    <row r="8" spans="2:16" ht="23.1" customHeight="1" x14ac:dyDescent="0.3">
      <c r="B8" s="71" t="s">
        <v>98</v>
      </c>
      <c r="C8" s="71"/>
      <c r="D8" s="71"/>
      <c r="E8" s="71"/>
      <c r="F8" s="71"/>
      <c r="G8" s="71"/>
      <c r="H8" s="71"/>
      <c r="I8" s="71"/>
      <c r="J8" s="71"/>
      <c r="K8" s="71"/>
      <c r="L8" s="71"/>
      <c r="M8" s="71"/>
      <c r="N8" s="71"/>
      <c r="O8" s="71"/>
      <c r="P8" s="71"/>
    </row>
    <row r="9" spans="2:16" ht="23.1" customHeight="1" x14ac:dyDescent="0.3">
      <c r="B9" s="71" t="s">
        <v>99</v>
      </c>
      <c r="C9" s="71"/>
      <c r="D9" s="71"/>
      <c r="E9" s="71"/>
      <c r="F9" s="71"/>
      <c r="G9" s="71"/>
      <c r="H9" s="71"/>
      <c r="I9" s="71"/>
      <c r="J9" s="71"/>
      <c r="K9" s="71"/>
      <c r="L9" s="71"/>
      <c r="M9" s="71"/>
      <c r="N9" s="71"/>
      <c r="O9" s="71"/>
      <c r="P9" s="71"/>
    </row>
    <row r="10" spans="2:16" ht="23.1" customHeight="1" x14ac:dyDescent="0.3">
      <c r="B10" s="71" t="s">
        <v>100</v>
      </c>
      <c r="C10" s="71"/>
      <c r="D10" s="71"/>
      <c r="E10" s="71"/>
      <c r="F10" s="71"/>
      <c r="G10" s="71"/>
      <c r="H10" s="71"/>
      <c r="I10" s="71"/>
      <c r="J10" s="71"/>
      <c r="K10" s="71"/>
      <c r="L10" s="71"/>
      <c r="M10" s="71"/>
      <c r="N10" s="71"/>
      <c r="O10" s="71"/>
      <c r="P10" s="71"/>
    </row>
    <row r="11" spans="2:16" ht="18.75" customHeight="1" x14ac:dyDescent="0.3">
      <c r="J11" s="2"/>
      <c r="K11" s="2"/>
      <c r="L11" s="2"/>
    </row>
    <row r="12" spans="2:16" s="5" customFormat="1" ht="39" customHeight="1" x14ac:dyDescent="0.3">
      <c r="B12" s="132" t="s">
        <v>31</v>
      </c>
      <c r="C12" s="132"/>
      <c r="D12" s="132"/>
      <c r="E12" s="132"/>
      <c r="F12" s="132"/>
      <c r="G12" s="132"/>
      <c r="H12" s="132"/>
      <c r="I12" s="132"/>
      <c r="J12" s="132"/>
      <c r="K12" s="4"/>
      <c r="L12" s="135" t="s">
        <v>32</v>
      </c>
      <c r="M12" s="135"/>
      <c r="N12" s="135"/>
      <c r="O12" s="135"/>
      <c r="P12" s="135"/>
    </row>
    <row r="13" spans="2:16" x14ac:dyDescent="0.3">
      <c r="L13" s="179"/>
      <c r="M13" s="179"/>
      <c r="N13" s="179"/>
      <c r="O13" s="179"/>
      <c r="P13" s="179"/>
    </row>
    <row r="14" spans="2:16" ht="37.5" customHeight="1" x14ac:dyDescent="0.3">
      <c r="B14" s="133" t="s">
        <v>33</v>
      </c>
      <c r="C14" s="169"/>
      <c r="D14" s="169"/>
      <c r="E14" s="169"/>
      <c r="F14" s="169"/>
      <c r="G14" s="169"/>
      <c r="H14" s="169"/>
      <c r="I14" s="169"/>
      <c r="J14" s="173"/>
      <c r="K14" s="157"/>
      <c r="L14" s="128" t="s">
        <v>34</v>
      </c>
      <c r="M14" s="128"/>
      <c r="N14" s="128"/>
      <c r="O14" s="128"/>
      <c r="P14" s="129"/>
    </row>
    <row r="15" spans="2:16" ht="37.5" customHeight="1" x14ac:dyDescent="0.3">
      <c r="B15" s="109"/>
      <c r="C15" s="110"/>
      <c r="D15" s="110"/>
      <c r="E15" s="110"/>
      <c r="F15" s="110"/>
      <c r="G15" s="110"/>
      <c r="H15" s="110"/>
      <c r="I15" s="111"/>
      <c r="J15" s="52" t="s">
        <v>37</v>
      </c>
      <c r="K15" s="157"/>
      <c r="L15" s="6"/>
      <c r="M15" s="130" t="s">
        <v>35</v>
      </c>
      <c r="N15" s="101"/>
      <c r="O15" s="101"/>
      <c r="P15" s="102"/>
    </row>
    <row r="16" spans="2:16" s="48" customFormat="1" ht="23.1" customHeight="1" x14ac:dyDescent="0.3">
      <c r="B16" s="109" t="s">
        <v>101</v>
      </c>
      <c r="C16" s="110"/>
      <c r="D16" s="110"/>
      <c r="E16" s="110"/>
      <c r="F16" s="110"/>
      <c r="G16" s="110"/>
      <c r="H16" s="110"/>
      <c r="I16" s="110"/>
      <c r="J16" s="7" t="s">
        <v>37</v>
      </c>
      <c r="K16" s="157"/>
      <c r="L16" s="8" t="s">
        <v>37</v>
      </c>
      <c r="M16" s="123" t="s">
        <v>101</v>
      </c>
      <c r="N16" s="124"/>
      <c r="O16" s="124"/>
      <c r="P16" s="125"/>
    </row>
    <row r="17" spans="2:19 16382:16382" ht="23.1" customHeight="1" x14ac:dyDescent="0.3">
      <c r="B17" s="114" t="s">
        <v>102</v>
      </c>
      <c r="C17" s="114"/>
      <c r="D17" s="114"/>
      <c r="E17" s="114"/>
      <c r="F17" s="114"/>
      <c r="G17" s="114"/>
      <c r="H17" s="114"/>
      <c r="I17" s="114"/>
      <c r="J17" s="54">
        <v>0</v>
      </c>
      <c r="K17" s="157"/>
      <c r="L17" s="55">
        <v>0</v>
      </c>
      <c r="M17" s="106"/>
      <c r="N17" s="107"/>
      <c r="O17" s="107"/>
      <c r="P17" s="108"/>
      <c r="R17" s="9"/>
      <c r="S17" s="10"/>
    </row>
    <row r="18" spans="2:19 16382:16382" ht="23.1" customHeight="1" x14ac:dyDescent="0.3">
      <c r="B18" s="114"/>
      <c r="C18" s="114"/>
      <c r="D18" s="114"/>
      <c r="E18" s="114"/>
      <c r="F18" s="114"/>
      <c r="G18" s="114"/>
      <c r="H18" s="114"/>
      <c r="I18" s="114"/>
      <c r="J18" s="54">
        <v>0</v>
      </c>
      <c r="K18" s="157"/>
      <c r="L18" s="55">
        <v>0</v>
      </c>
      <c r="M18" s="106"/>
      <c r="N18" s="107"/>
      <c r="O18" s="107"/>
      <c r="P18" s="108"/>
      <c r="R18" s="9"/>
      <c r="S18" s="10"/>
    </row>
    <row r="19" spans="2:19 16382:16382" ht="23.1" customHeight="1" x14ac:dyDescent="0.3">
      <c r="B19" s="114"/>
      <c r="C19" s="114"/>
      <c r="D19" s="114"/>
      <c r="E19" s="114"/>
      <c r="F19" s="114"/>
      <c r="G19" s="114"/>
      <c r="H19" s="114"/>
      <c r="I19" s="114"/>
      <c r="J19" s="54">
        <v>0</v>
      </c>
      <c r="K19" s="157"/>
      <c r="L19" s="55">
        <v>0</v>
      </c>
      <c r="M19" s="106"/>
      <c r="N19" s="107"/>
      <c r="O19" s="107"/>
      <c r="P19" s="108"/>
      <c r="R19" s="9"/>
      <c r="S19" s="10"/>
    </row>
    <row r="20" spans="2:19 16382:16382" ht="23.1" customHeight="1" x14ac:dyDescent="0.3">
      <c r="B20" s="114"/>
      <c r="C20" s="114"/>
      <c r="D20" s="114"/>
      <c r="E20" s="114"/>
      <c r="F20" s="114"/>
      <c r="G20" s="114"/>
      <c r="H20" s="114"/>
      <c r="I20" s="114"/>
      <c r="J20" s="54">
        <v>0</v>
      </c>
      <c r="K20" s="157"/>
      <c r="L20" s="55">
        <v>0</v>
      </c>
      <c r="M20" s="106"/>
      <c r="N20" s="107"/>
      <c r="O20" s="107"/>
      <c r="P20" s="108"/>
      <c r="R20" s="9"/>
      <c r="S20" s="10"/>
    </row>
    <row r="21" spans="2:19 16382:16382" ht="23.1" customHeight="1" x14ac:dyDescent="0.3">
      <c r="B21" s="114"/>
      <c r="C21" s="114"/>
      <c r="D21" s="114"/>
      <c r="E21" s="114"/>
      <c r="F21" s="114"/>
      <c r="G21" s="114"/>
      <c r="H21" s="114"/>
      <c r="I21" s="114"/>
      <c r="J21" s="54">
        <v>0</v>
      </c>
      <c r="K21" s="157"/>
      <c r="L21" s="55">
        <v>0</v>
      </c>
      <c r="M21" s="106"/>
      <c r="N21" s="107"/>
      <c r="O21" s="107"/>
      <c r="P21" s="108"/>
      <c r="R21" s="9"/>
      <c r="S21" s="10"/>
    </row>
    <row r="22" spans="2:19 16382:16382" ht="23.1" customHeight="1" x14ac:dyDescent="0.3">
      <c r="B22" s="114"/>
      <c r="C22" s="114"/>
      <c r="D22" s="114"/>
      <c r="E22" s="114"/>
      <c r="F22" s="114"/>
      <c r="G22" s="114"/>
      <c r="H22" s="114"/>
      <c r="I22" s="114"/>
      <c r="J22" s="54">
        <v>0</v>
      </c>
      <c r="K22" s="157"/>
      <c r="L22" s="55">
        <v>0</v>
      </c>
      <c r="M22" s="106"/>
      <c r="N22" s="107"/>
      <c r="O22" s="107"/>
      <c r="P22" s="108"/>
      <c r="R22" s="9"/>
      <c r="S22" s="10"/>
    </row>
    <row r="23" spans="2:19 16382:16382" ht="23.1" customHeight="1" x14ac:dyDescent="0.3">
      <c r="B23" s="114"/>
      <c r="C23" s="114"/>
      <c r="D23" s="114"/>
      <c r="E23" s="114"/>
      <c r="F23" s="114"/>
      <c r="G23" s="114"/>
      <c r="H23" s="114"/>
      <c r="I23" s="114"/>
      <c r="J23" s="54">
        <v>0</v>
      </c>
      <c r="K23" s="157"/>
      <c r="L23" s="55">
        <v>0</v>
      </c>
      <c r="M23" s="106"/>
      <c r="N23" s="107"/>
      <c r="O23" s="107"/>
      <c r="P23" s="108"/>
      <c r="R23" s="9"/>
      <c r="S23" s="10"/>
    </row>
    <row r="24" spans="2:19 16382:16382" ht="23.1" customHeight="1" x14ac:dyDescent="0.3">
      <c r="B24" s="114"/>
      <c r="C24" s="114"/>
      <c r="D24" s="114"/>
      <c r="E24" s="114"/>
      <c r="F24" s="114"/>
      <c r="G24" s="114"/>
      <c r="H24" s="114"/>
      <c r="I24" s="114"/>
      <c r="J24" s="54">
        <v>0</v>
      </c>
      <c r="K24" s="157"/>
      <c r="L24" s="55">
        <v>0</v>
      </c>
      <c r="M24" s="106"/>
      <c r="N24" s="107"/>
      <c r="O24" s="107"/>
      <c r="P24" s="108"/>
      <c r="R24" s="9"/>
      <c r="S24" s="10"/>
    </row>
    <row r="25" spans="2:19 16382:16382" ht="23.1" customHeight="1" x14ac:dyDescent="0.3">
      <c r="B25" s="114"/>
      <c r="C25" s="114"/>
      <c r="D25" s="114"/>
      <c r="E25" s="114"/>
      <c r="F25" s="114"/>
      <c r="G25" s="114"/>
      <c r="H25" s="114"/>
      <c r="I25" s="114"/>
      <c r="J25" s="54">
        <v>0</v>
      </c>
      <c r="K25" s="157"/>
      <c r="L25" s="55">
        <v>0</v>
      </c>
      <c r="M25" s="106"/>
      <c r="N25" s="107"/>
      <c r="O25" s="107"/>
      <c r="P25" s="108"/>
      <c r="R25" s="9"/>
      <c r="S25" s="10"/>
    </row>
    <row r="26" spans="2:19 16382:16382" ht="23.1" customHeight="1" x14ac:dyDescent="0.3">
      <c r="B26" s="114"/>
      <c r="C26" s="114"/>
      <c r="D26" s="114"/>
      <c r="E26" s="114"/>
      <c r="F26" s="114"/>
      <c r="G26" s="114"/>
      <c r="H26" s="114"/>
      <c r="I26" s="114"/>
      <c r="J26" s="54">
        <v>0</v>
      </c>
      <c r="K26" s="157"/>
      <c r="L26" s="55">
        <v>0</v>
      </c>
      <c r="M26" s="106"/>
      <c r="N26" s="107"/>
      <c r="O26" s="107"/>
      <c r="P26" s="108"/>
      <c r="R26" s="9"/>
      <c r="S26" s="10"/>
      <c r="XFB26" s="9"/>
    </row>
    <row r="27" spans="2:19 16382:16382" ht="23.1" customHeight="1" x14ac:dyDescent="0.3">
      <c r="B27" s="114"/>
      <c r="C27" s="114"/>
      <c r="D27" s="114"/>
      <c r="E27" s="114"/>
      <c r="F27" s="114"/>
      <c r="G27" s="114"/>
      <c r="H27" s="114"/>
      <c r="I27" s="114"/>
      <c r="J27" s="54">
        <v>0</v>
      </c>
      <c r="K27" s="157"/>
      <c r="L27" s="55">
        <v>0</v>
      </c>
      <c r="M27" s="113"/>
      <c r="N27" s="113"/>
      <c r="O27" s="113"/>
      <c r="P27" s="113"/>
    </row>
    <row r="28" spans="2:19 16382:16382" ht="23.1" customHeight="1" x14ac:dyDescent="0.3">
      <c r="B28" s="114"/>
      <c r="C28" s="114"/>
      <c r="D28" s="114"/>
      <c r="E28" s="114"/>
      <c r="F28" s="114"/>
      <c r="G28" s="114"/>
      <c r="H28" s="114"/>
      <c r="I28" s="114"/>
      <c r="J28" s="54">
        <v>0</v>
      </c>
      <c r="K28" s="157"/>
      <c r="L28" s="55">
        <v>0</v>
      </c>
      <c r="M28" s="114"/>
      <c r="N28" s="114"/>
      <c r="O28" s="114"/>
      <c r="P28" s="114"/>
    </row>
    <row r="29" spans="2:19 16382:16382" ht="23.1" customHeight="1" x14ac:dyDescent="0.3">
      <c r="B29" s="114"/>
      <c r="C29" s="114"/>
      <c r="D29" s="114"/>
      <c r="E29" s="114"/>
      <c r="F29" s="114"/>
      <c r="G29" s="114"/>
      <c r="H29" s="114"/>
      <c r="I29" s="114"/>
      <c r="J29" s="54">
        <v>0</v>
      </c>
      <c r="K29" s="157"/>
      <c r="L29" s="55">
        <v>0</v>
      </c>
      <c r="M29" s="114"/>
      <c r="N29" s="114"/>
      <c r="O29" s="114"/>
      <c r="P29" s="114"/>
    </row>
    <row r="30" spans="2:19 16382:16382" ht="23.1" customHeight="1" x14ac:dyDescent="0.3">
      <c r="B30" s="114"/>
      <c r="C30" s="114"/>
      <c r="D30" s="114"/>
      <c r="E30" s="114"/>
      <c r="F30" s="114"/>
      <c r="G30" s="114"/>
      <c r="H30" s="114"/>
      <c r="I30" s="114"/>
      <c r="J30" s="54">
        <v>0</v>
      </c>
      <c r="K30" s="157"/>
      <c r="L30" s="55">
        <v>0</v>
      </c>
      <c r="M30" s="114"/>
      <c r="N30" s="114"/>
      <c r="O30" s="114"/>
      <c r="P30" s="114"/>
    </row>
    <row r="31" spans="2:19 16382:16382" ht="23.1" customHeight="1" x14ac:dyDescent="0.3">
      <c r="B31" s="114"/>
      <c r="C31" s="114"/>
      <c r="D31" s="114"/>
      <c r="E31" s="114"/>
      <c r="F31" s="114"/>
      <c r="G31" s="114"/>
      <c r="H31" s="114"/>
      <c r="I31" s="114"/>
      <c r="J31" s="54">
        <v>0</v>
      </c>
      <c r="K31" s="157"/>
      <c r="L31" s="55">
        <v>0</v>
      </c>
      <c r="M31" s="114"/>
      <c r="N31" s="114"/>
      <c r="O31" s="114"/>
      <c r="P31" s="114"/>
    </row>
    <row r="32" spans="2:19 16382:16382" ht="23.1" customHeight="1" x14ac:dyDescent="0.3">
      <c r="B32" s="119" t="s">
        <v>103</v>
      </c>
      <c r="C32" s="119"/>
      <c r="D32" s="119"/>
      <c r="E32" s="119"/>
      <c r="F32" s="119"/>
      <c r="G32" s="119"/>
      <c r="H32" s="119"/>
      <c r="I32" s="119"/>
      <c r="J32" s="11">
        <f>SUM(J17:J31)</f>
        <v>0</v>
      </c>
      <c r="K32" s="157"/>
      <c r="L32" s="12">
        <f>SUM(L17:L31)</f>
        <v>0</v>
      </c>
      <c r="M32" s="112" t="s">
        <v>103</v>
      </c>
      <c r="N32" s="112"/>
      <c r="O32" s="112"/>
      <c r="P32" s="112"/>
    </row>
    <row r="33" spans="2:16" ht="24.75" customHeight="1" x14ac:dyDescent="0.3"/>
    <row r="34" spans="2:16" ht="24.75" customHeight="1" x14ac:dyDescent="0.3">
      <c r="B34" s="151" t="s">
        <v>77</v>
      </c>
      <c r="C34" s="151"/>
      <c r="D34" s="151"/>
      <c r="E34" s="151"/>
      <c r="F34" s="151"/>
      <c r="G34" s="151"/>
      <c r="H34" s="151"/>
      <c r="I34" s="151"/>
      <c r="J34" s="151"/>
      <c r="L34" s="112" t="s">
        <v>78</v>
      </c>
      <c r="M34" s="112"/>
      <c r="N34" s="112"/>
      <c r="O34" s="112"/>
      <c r="P34" s="112"/>
    </row>
    <row r="35" spans="2:16" ht="65.099999999999994" customHeight="1" x14ac:dyDescent="0.3">
      <c r="B35" s="149"/>
      <c r="C35" s="149"/>
      <c r="D35" s="149"/>
      <c r="E35" s="149"/>
      <c r="F35" s="149"/>
      <c r="G35" s="149"/>
      <c r="H35" s="149"/>
      <c r="I35" s="149"/>
      <c r="J35" s="149"/>
      <c r="L35" s="149"/>
      <c r="M35" s="149"/>
      <c r="N35" s="149"/>
      <c r="O35" s="149"/>
      <c r="P35" s="149"/>
    </row>
    <row r="36" spans="2:16" ht="65.099999999999994" customHeight="1" x14ac:dyDescent="0.3">
      <c r="B36" s="149"/>
      <c r="C36" s="149"/>
      <c r="D36" s="149"/>
      <c r="E36" s="149"/>
      <c r="F36" s="149"/>
      <c r="G36" s="149"/>
      <c r="H36" s="149"/>
      <c r="I36" s="149"/>
      <c r="J36" s="149"/>
      <c r="L36" s="149"/>
      <c r="M36" s="149"/>
      <c r="N36" s="149"/>
      <c r="O36" s="149"/>
      <c r="P36" s="149"/>
    </row>
    <row r="37" spans="2:16" ht="65.099999999999994" customHeight="1" x14ac:dyDescent="0.3">
      <c r="B37" s="149"/>
      <c r="C37" s="149"/>
      <c r="D37" s="149"/>
      <c r="E37" s="149"/>
      <c r="F37" s="149"/>
      <c r="G37" s="149"/>
      <c r="H37" s="149"/>
      <c r="I37" s="149"/>
      <c r="J37" s="149"/>
      <c r="L37" s="149"/>
      <c r="M37" s="149"/>
      <c r="N37" s="149"/>
      <c r="O37" s="149"/>
      <c r="P37" s="149"/>
    </row>
    <row r="38" spans="2:16" ht="65.099999999999994" customHeight="1" x14ac:dyDescent="0.3">
      <c r="B38" s="149"/>
      <c r="C38" s="149"/>
      <c r="D38" s="149"/>
      <c r="E38" s="149"/>
      <c r="F38" s="149"/>
      <c r="G38" s="149"/>
      <c r="H38" s="149"/>
      <c r="I38" s="149"/>
      <c r="J38" s="149"/>
      <c r="L38" s="149"/>
      <c r="M38" s="149"/>
      <c r="N38" s="149"/>
      <c r="O38" s="149"/>
      <c r="P38" s="149"/>
    </row>
    <row r="39" spans="2:16" ht="65.099999999999994" customHeight="1" x14ac:dyDescent="0.3">
      <c r="B39" s="149"/>
      <c r="C39" s="149"/>
      <c r="D39" s="149"/>
      <c r="E39" s="149"/>
      <c r="F39" s="149"/>
      <c r="G39" s="149"/>
      <c r="H39" s="149"/>
      <c r="I39" s="149"/>
      <c r="J39" s="149"/>
      <c r="L39" s="149"/>
      <c r="M39" s="149"/>
      <c r="N39" s="149"/>
      <c r="O39" s="149"/>
      <c r="P39" s="149"/>
    </row>
    <row r="40" spans="2:16" ht="65.099999999999994" customHeight="1" x14ac:dyDescent="0.3">
      <c r="B40" s="149"/>
      <c r="C40" s="149"/>
      <c r="D40" s="149"/>
      <c r="E40" s="149"/>
      <c r="F40" s="149"/>
      <c r="G40" s="149"/>
      <c r="H40" s="149"/>
      <c r="I40" s="149"/>
      <c r="J40" s="149"/>
      <c r="L40" s="149"/>
      <c r="M40" s="149"/>
      <c r="N40" s="149"/>
      <c r="O40" s="149"/>
      <c r="P40" s="149"/>
    </row>
    <row r="41" spans="2:16" ht="65.099999999999994" customHeight="1" x14ac:dyDescent="0.3">
      <c r="B41" s="149"/>
      <c r="C41" s="149"/>
      <c r="D41" s="149"/>
      <c r="E41" s="149"/>
      <c r="F41" s="149"/>
      <c r="G41" s="149"/>
      <c r="H41" s="149"/>
      <c r="I41" s="149"/>
      <c r="J41" s="149"/>
      <c r="L41" s="149"/>
      <c r="M41" s="149"/>
      <c r="N41" s="149"/>
      <c r="O41" s="149"/>
      <c r="P41" s="149"/>
    </row>
    <row r="42" spans="2:16" ht="15" customHeight="1" x14ac:dyDescent="0.3">
      <c r="B42" s="150"/>
      <c r="C42" s="150"/>
      <c r="D42" s="150"/>
      <c r="E42" s="150"/>
      <c r="F42" s="150"/>
      <c r="G42" s="150"/>
      <c r="H42" s="150"/>
      <c r="I42" s="150"/>
      <c r="J42" s="150"/>
    </row>
    <row r="43" spans="2:16" ht="15" hidden="1" customHeight="1" x14ac:dyDescent="0.3">
      <c r="B43" s="150"/>
      <c r="C43" s="150"/>
      <c r="D43" s="150"/>
      <c r="E43" s="150"/>
      <c r="F43" s="150"/>
      <c r="G43" s="150"/>
      <c r="H43" s="150"/>
      <c r="I43" s="150"/>
      <c r="J43" s="150"/>
    </row>
    <row r="44" spans="2:16" ht="15" hidden="1" customHeight="1" x14ac:dyDescent="0.3">
      <c r="B44" s="150"/>
      <c r="C44" s="150"/>
      <c r="D44" s="150"/>
      <c r="E44" s="150"/>
      <c r="F44" s="150"/>
      <c r="G44" s="150"/>
      <c r="H44" s="150"/>
      <c r="I44" s="150"/>
      <c r="J44" s="150"/>
    </row>
    <row r="45" spans="2:16" ht="15" hidden="1" customHeight="1" x14ac:dyDescent="0.3"/>
    <row r="46" spans="2:16" ht="15" hidden="1" customHeight="1" x14ac:dyDescent="0.3"/>
    <row r="47" spans="2:16" ht="15" hidden="1" customHeight="1" x14ac:dyDescent="0.3"/>
    <row r="48" spans="2:16" ht="15" hidden="1" customHeight="1" x14ac:dyDescent="0.3"/>
    <row r="49" ht="15" hidden="1" customHeight="1" x14ac:dyDescent="0.3"/>
    <row r="50" ht="15" hidden="1" customHeight="1" x14ac:dyDescent="0.3"/>
    <row r="51" ht="15" hidden="1" customHeight="1" x14ac:dyDescent="0.3"/>
    <row r="52" ht="15" hidden="1" customHeight="1" x14ac:dyDescent="0.3"/>
    <row r="53" ht="15" hidden="1" customHeight="1"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row r="111" ht="15" hidden="1" customHeight="1" x14ac:dyDescent="0.3"/>
    <row r="112" ht="15" hidden="1" customHeight="1" x14ac:dyDescent="0.3"/>
    <row r="113" ht="15" hidden="1" customHeight="1" x14ac:dyDescent="0.3"/>
    <row r="114" ht="15" hidden="1" customHeight="1" x14ac:dyDescent="0.3"/>
    <row r="115" ht="15" hidden="1" customHeight="1" x14ac:dyDescent="0.3"/>
    <row r="116" ht="15" hidden="1" customHeight="1" x14ac:dyDescent="0.3"/>
    <row r="117" ht="15" hidden="1" customHeight="1" x14ac:dyDescent="0.3"/>
    <row r="118" ht="15" hidden="1" customHeight="1" x14ac:dyDescent="0.3"/>
    <row r="119" ht="15" hidden="1" customHeight="1" x14ac:dyDescent="0.3"/>
    <row r="120" ht="15" hidden="1" customHeight="1" x14ac:dyDescent="0.3"/>
    <row r="121" ht="15" hidden="1" customHeight="1" x14ac:dyDescent="0.3"/>
    <row r="122" ht="15" hidden="1" customHeight="1" x14ac:dyDescent="0.3"/>
    <row r="123" ht="15" hidden="1" customHeight="1" x14ac:dyDescent="0.3"/>
    <row r="124" ht="15" hidden="1" customHeight="1" x14ac:dyDescent="0.3"/>
    <row r="125" ht="15" hidden="1" customHeight="1" x14ac:dyDescent="0.3"/>
    <row r="126" ht="15" hidden="1" customHeight="1" x14ac:dyDescent="0.3"/>
    <row r="127" ht="15" hidden="1" customHeight="1" x14ac:dyDescent="0.3"/>
    <row r="128" ht="15" hidden="1" customHeight="1" x14ac:dyDescent="0.3"/>
    <row r="129" ht="15" hidden="1" customHeight="1" x14ac:dyDescent="0.3"/>
    <row r="130" ht="15" hidden="1" customHeight="1" x14ac:dyDescent="0.3"/>
    <row r="131" ht="15" hidden="1" customHeight="1" x14ac:dyDescent="0.3"/>
    <row r="132" ht="15" hidden="1" customHeight="1" x14ac:dyDescent="0.3"/>
    <row r="133" ht="15" hidden="1" customHeight="1" x14ac:dyDescent="0.3"/>
    <row r="134" ht="15" hidden="1" customHeight="1" x14ac:dyDescent="0.3"/>
    <row r="135" ht="15" hidden="1" customHeight="1" x14ac:dyDescent="0.3"/>
    <row r="136" ht="15" hidden="1" customHeight="1" x14ac:dyDescent="0.3"/>
    <row r="137" ht="15" hidden="1" customHeight="1" x14ac:dyDescent="0.3"/>
    <row r="138" ht="15" hidden="1" customHeight="1" x14ac:dyDescent="0.3"/>
    <row r="139" ht="15" hidden="1" customHeight="1" x14ac:dyDescent="0.3"/>
    <row r="140" ht="15" hidden="1" customHeight="1" x14ac:dyDescent="0.3"/>
    <row r="141" ht="15" hidden="1" customHeight="1" x14ac:dyDescent="0.3"/>
    <row r="142" ht="15" hidden="1" customHeight="1" x14ac:dyDescent="0.3"/>
    <row r="143" ht="15" hidden="1" customHeight="1" x14ac:dyDescent="0.3"/>
    <row r="144" ht="15" hidden="1" customHeight="1" x14ac:dyDescent="0.3"/>
    <row r="145" ht="15" hidden="1" customHeight="1" x14ac:dyDescent="0.3"/>
    <row r="146" ht="15" hidden="1" customHeight="1" x14ac:dyDescent="0.3"/>
    <row r="147" ht="15" hidden="1" customHeight="1" x14ac:dyDescent="0.3"/>
    <row r="148" ht="15" hidden="1" customHeight="1" x14ac:dyDescent="0.3"/>
    <row r="149" ht="15" hidden="1" customHeight="1" x14ac:dyDescent="0.3"/>
    <row r="150" ht="15" hidden="1" customHeight="1" x14ac:dyDescent="0.3"/>
    <row r="151" ht="15" hidden="1" customHeight="1" x14ac:dyDescent="0.3"/>
    <row r="152" ht="15" hidden="1" customHeight="1" x14ac:dyDescent="0.3"/>
    <row r="153" ht="15" hidden="1" customHeight="1" x14ac:dyDescent="0.3"/>
    <row r="154" ht="15" hidden="1" customHeight="1" x14ac:dyDescent="0.3"/>
    <row r="155" ht="15" hidden="1" customHeight="1" x14ac:dyDescent="0.3"/>
    <row r="156" ht="15" hidden="1" customHeight="1" x14ac:dyDescent="0.3"/>
    <row r="157" ht="15" hidden="1" customHeight="1" x14ac:dyDescent="0.3"/>
    <row r="158" ht="15" hidden="1" customHeight="1" x14ac:dyDescent="0.3"/>
    <row r="159" ht="15" hidden="1" customHeight="1" x14ac:dyDescent="0.3"/>
    <row r="160" ht="15" hidden="1" customHeight="1" x14ac:dyDescent="0.3"/>
    <row r="161" ht="15" hidden="1" customHeight="1" x14ac:dyDescent="0.3"/>
    <row r="162" ht="15" hidden="1" customHeight="1" x14ac:dyDescent="0.3"/>
    <row r="163" ht="15" hidden="1" customHeight="1" x14ac:dyDescent="0.3"/>
    <row r="164" ht="15" hidden="1" customHeight="1" x14ac:dyDescent="0.3"/>
    <row r="165" ht="15" hidden="1" customHeight="1" x14ac:dyDescent="0.3"/>
    <row r="166" ht="15" hidden="1" customHeight="1" x14ac:dyDescent="0.3"/>
    <row r="167" ht="15" hidden="1" customHeight="1" x14ac:dyDescent="0.3"/>
    <row r="168" ht="15" hidden="1" customHeight="1" x14ac:dyDescent="0.3"/>
    <row r="169" ht="15" hidden="1" customHeight="1" x14ac:dyDescent="0.3"/>
    <row r="170" ht="15" hidden="1" customHeight="1" x14ac:dyDescent="0.3"/>
    <row r="171" ht="15" hidden="1" customHeight="1" x14ac:dyDescent="0.3"/>
    <row r="172" ht="15" hidden="1" customHeight="1" x14ac:dyDescent="0.3"/>
    <row r="173" ht="15" hidden="1" customHeight="1" x14ac:dyDescent="0.3"/>
    <row r="174" ht="15" hidden="1" customHeight="1" x14ac:dyDescent="0.3"/>
    <row r="175" ht="15" hidden="1" customHeight="1" x14ac:dyDescent="0.3"/>
    <row r="176" ht="15" hidden="1" customHeight="1" x14ac:dyDescent="0.3"/>
    <row r="177" ht="15" hidden="1" customHeight="1" x14ac:dyDescent="0.3"/>
    <row r="178" ht="15" hidden="1" customHeight="1" x14ac:dyDescent="0.3"/>
    <row r="179" ht="15" hidden="1" customHeight="1" x14ac:dyDescent="0.3"/>
    <row r="180" ht="15" hidden="1" customHeight="1" x14ac:dyDescent="0.3"/>
    <row r="181" ht="15" hidden="1" customHeight="1" x14ac:dyDescent="0.3"/>
    <row r="182" ht="15" hidden="1" customHeight="1" x14ac:dyDescent="0.3"/>
    <row r="183" ht="15" hidden="1" customHeight="1" x14ac:dyDescent="0.3"/>
    <row r="184" ht="15" hidden="1" customHeight="1" x14ac:dyDescent="0.3"/>
    <row r="185" ht="15" hidden="1" customHeight="1" x14ac:dyDescent="0.3"/>
    <row r="186" ht="15" hidden="1" customHeight="1" x14ac:dyDescent="0.3"/>
    <row r="187" ht="15" hidden="1" customHeight="1" x14ac:dyDescent="0.3"/>
    <row r="188" ht="15" hidden="1" customHeight="1" x14ac:dyDescent="0.3"/>
    <row r="189" ht="15" hidden="1" customHeight="1" x14ac:dyDescent="0.3"/>
    <row r="190" ht="15" hidden="1" customHeight="1" x14ac:dyDescent="0.3"/>
    <row r="191" ht="15" hidden="1" customHeight="1" x14ac:dyDescent="0.3"/>
    <row r="192" ht="15" hidden="1" customHeight="1" x14ac:dyDescent="0.3"/>
    <row r="193" ht="15" hidden="1" customHeight="1" x14ac:dyDescent="0.3"/>
    <row r="194" ht="15" hidden="1" customHeight="1" x14ac:dyDescent="0.3"/>
    <row r="195" ht="15" hidden="1" customHeight="1" x14ac:dyDescent="0.3"/>
    <row r="196" ht="15" hidden="1" customHeight="1" x14ac:dyDescent="0.3"/>
    <row r="197" ht="15" hidden="1" customHeight="1" x14ac:dyDescent="0.3"/>
    <row r="198" ht="15" hidden="1" customHeight="1" x14ac:dyDescent="0.3"/>
    <row r="199" ht="15" hidden="1" customHeight="1" x14ac:dyDescent="0.3"/>
    <row r="200" ht="15" hidden="1" customHeight="1" x14ac:dyDescent="0.3"/>
    <row r="201" ht="15" hidden="1" customHeight="1" x14ac:dyDescent="0.3"/>
    <row r="202" ht="15" hidden="1" customHeight="1" x14ac:dyDescent="0.3"/>
    <row r="203" ht="15" hidden="1" customHeight="1" x14ac:dyDescent="0.3"/>
    <row r="204" ht="15" hidden="1" customHeight="1" x14ac:dyDescent="0.3"/>
    <row r="205" ht="15" hidden="1" customHeight="1" x14ac:dyDescent="0.3"/>
    <row r="206" ht="15" hidden="1" customHeight="1" x14ac:dyDescent="0.3"/>
    <row r="207" ht="15" hidden="1" customHeight="1" x14ac:dyDescent="0.3"/>
    <row r="208" ht="15" hidden="1" customHeight="1" x14ac:dyDescent="0.3"/>
    <row r="209" ht="15" hidden="1" customHeight="1" x14ac:dyDescent="0.3"/>
    <row r="210" ht="15" hidden="1" customHeight="1" x14ac:dyDescent="0.3"/>
    <row r="211" ht="15" hidden="1" customHeight="1" x14ac:dyDescent="0.3"/>
    <row r="212" ht="15" hidden="1" customHeight="1" x14ac:dyDescent="0.3"/>
    <row r="213" ht="15" hidden="1" customHeight="1" x14ac:dyDescent="0.3"/>
    <row r="214" ht="15" hidden="1" customHeight="1" x14ac:dyDescent="0.3"/>
    <row r="215" ht="15" hidden="1" customHeight="1" x14ac:dyDescent="0.3"/>
    <row r="216" ht="15" hidden="1" customHeight="1" x14ac:dyDescent="0.3"/>
    <row r="217" ht="15" hidden="1" customHeight="1" x14ac:dyDescent="0.3"/>
    <row r="218" ht="15" hidden="1" customHeight="1" x14ac:dyDescent="0.3"/>
    <row r="219" ht="15" hidden="1" customHeight="1" x14ac:dyDescent="0.3"/>
    <row r="220" ht="15" hidden="1" customHeight="1" x14ac:dyDescent="0.3"/>
    <row r="221" ht="15" hidden="1" customHeight="1" x14ac:dyDescent="0.3"/>
    <row r="222" ht="15" hidden="1" customHeight="1" x14ac:dyDescent="0.3"/>
    <row r="223" ht="15" hidden="1" customHeight="1" x14ac:dyDescent="0.3"/>
    <row r="224" ht="15" hidden="1" customHeight="1" x14ac:dyDescent="0.3"/>
    <row r="225" ht="15" hidden="1" customHeight="1" x14ac:dyDescent="0.3"/>
    <row r="226" ht="15" hidden="1" customHeight="1" x14ac:dyDescent="0.3"/>
    <row r="227" ht="15" hidden="1" customHeight="1" x14ac:dyDescent="0.3"/>
    <row r="228" ht="15" hidden="1" customHeight="1" x14ac:dyDescent="0.3"/>
    <row r="229" ht="15" hidden="1" customHeight="1" x14ac:dyDescent="0.3"/>
    <row r="230" ht="15" hidden="1" customHeight="1" x14ac:dyDescent="0.3"/>
    <row r="231" ht="15" hidden="1" customHeight="1" x14ac:dyDescent="0.3"/>
    <row r="232" ht="15" hidden="1" customHeight="1" x14ac:dyDescent="0.3"/>
    <row r="233" ht="15" hidden="1" customHeight="1" x14ac:dyDescent="0.3"/>
    <row r="234" ht="15" hidden="1" customHeight="1" x14ac:dyDescent="0.3"/>
    <row r="235" ht="15" hidden="1" customHeight="1" x14ac:dyDescent="0.3"/>
    <row r="236" ht="15" hidden="1" customHeight="1" x14ac:dyDescent="0.3"/>
    <row r="237" ht="15" hidden="1" customHeight="1" x14ac:dyDescent="0.3"/>
    <row r="238" ht="15" hidden="1" customHeight="1" x14ac:dyDescent="0.3"/>
    <row r="239" ht="15" hidden="1" customHeight="1" x14ac:dyDescent="0.3"/>
    <row r="240" ht="15" hidden="1" customHeight="1" x14ac:dyDescent="0.3"/>
    <row r="241" ht="15" hidden="1" customHeight="1" x14ac:dyDescent="0.3"/>
    <row r="242" ht="15" hidden="1" customHeight="1" x14ac:dyDescent="0.3"/>
    <row r="243" ht="15" hidden="1" customHeight="1" x14ac:dyDescent="0.3"/>
    <row r="244" ht="15" hidden="1" customHeight="1" x14ac:dyDescent="0.3"/>
    <row r="245" ht="15" hidden="1" customHeight="1" x14ac:dyDescent="0.3"/>
    <row r="246" ht="15" hidden="1" customHeight="1" x14ac:dyDescent="0.3"/>
    <row r="247" ht="15" hidden="1" customHeight="1" x14ac:dyDescent="0.3"/>
    <row r="248" ht="15" hidden="1" customHeight="1" x14ac:dyDescent="0.3"/>
    <row r="249" ht="15" hidden="1" customHeight="1" x14ac:dyDescent="0.3"/>
    <row r="250" ht="15" hidden="1" customHeight="1" x14ac:dyDescent="0.3"/>
    <row r="251" ht="15" hidden="1" customHeight="1" x14ac:dyDescent="0.3"/>
    <row r="252" ht="15" hidden="1" customHeight="1" x14ac:dyDescent="0.3"/>
    <row r="253" ht="15" hidden="1" customHeight="1" x14ac:dyDescent="0.3"/>
    <row r="254" ht="15" hidden="1" customHeight="1" x14ac:dyDescent="0.3"/>
    <row r="255" ht="15" hidden="1" customHeight="1" x14ac:dyDescent="0.3"/>
    <row r="256"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sheetData>
  <sheetProtection algorithmName="SHA-512" hashValue="Ff7p2HB+PrS/+KKKD8hT6qC9vEAO5Ok7phZThJMDr+HJjkoAQ88Zd/ehuslfKn3ofmDx6rWnZrbOTuuvYm14nw==" saltValue="Ghaq8iu3IHd/0H8CuxPsqA==" spinCount="100000" sheet="1" objects="1" scenarios="1"/>
  <mergeCells count="69">
    <mergeCell ref="B42:J42"/>
    <mergeCell ref="B43:J43"/>
    <mergeCell ref="B44:J44"/>
    <mergeCell ref="B21:I21"/>
    <mergeCell ref="M21:P21"/>
    <mergeCell ref="B22:I22"/>
    <mergeCell ref="M22:P22"/>
    <mergeCell ref="B23:I23"/>
    <mergeCell ref="M23:P23"/>
    <mergeCell ref="B24:I24"/>
    <mergeCell ref="B39:J39"/>
    <mergeCell ref="L39:P39"/>
    <mergeCell ref="B40:J40"/>
    <mergeCell ref="L40:P40"/>
    <mergeCell ref="B41:J41"/>
    <mergeCell ref="L41:P41"/>
    <mergeCell ref="B36:J36"/>
    <mergeCell ref="L36:P36"/>
    <mergeCell ref="B37:J37"/>
    <mergeCell ref="L37:P37"/>
    <mergeCell ref="B38:J38"/>
    <mergeCell ref="L38:P38"/>
    <mergeCell ref="B34:J34"/>
    <mergeCell ref="L34:P34"/>
    <mergeCell ref="B35:J35"/>
    <mergeCell ref="L35:P35"/>
    <mergeCell ref="M32:P32"/>
    <mergeCell ref="B32:I32"/>
    <mergeCell ref="M29:P29"/>
    <mergeCell ref="M30:P30"/>
    <mergeCell ref="M31:P31"/>
    <mergeCell ref="M18:P18"/>
    <mergeCell ref="M24:P24"/>
    <mergeCell ref="M26:P26"/>
    <mergeCell ref="M16:P16"/>
    <mergeCell ref="M17:P17"/>
    <mergeCell ref="M20:P20"/>
    <mergeCell ref="B17:I17"/>
    <mergeCell ref="B18:I18"/>
    <mergeCell ref="B28:I28"/>
    <mergeCell ref="M28:P28"/>
    <mergeCell ref="B25:I25"/>
    <mergeCell ref="M25:P25"/>
    <mergeCell ref="B19:I19"/>
    <mergeCell ref="M19:P19"/>
    <mergeCell ref="B20:I20"/>
    <mergeCell ref="B10:P10"/>
    <mergeCell ref="B12:J12"/>
    <mergeCell ref="L12:P12"/>
    <mergeCell ref="L13:P13"/>
    <mergeCell ref="B14:J14"/>
    <mergeCell ref="K14:K32"/>
    <mergeCell ref="L14:P14"/>
    <mergeCell ref="B15:I15"/>
    <mergeCell ref="M15:P15"/>
    <mergeCell ref="B16:I16"/>
    <mergeCell ref="B29:I29"/>
    <mergeCell ref="B30:I30"/>
    <mergeCell ref="B31:I31"/>
    <mergeCell ref="B26:I26"/>
    <mergeCell ref="B27:I27"/>
    <mergeCell ref="M27:P27"/>
    <mergeCell ref="B9:P9"/>
    <mergeCell ref="B2:P2"/>
    <mergeCell ref="B4:P4"/>
    <mergeCell ref="B6:P6"/>
    <mergeCell ref="B7:P7"/>
    <mergeCell ref="B8:P8"/>
    <mergeCell ref="B5:P5"/>
  </mergeCells>
  <pageMargins left="0.7" right="0.7" top="0.75" bottom="0.75" header="0.3" footer="0.3"/>
  <pageSetup paperSize="9"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46ACEFE4B3014C9264F01EF1E70AB0" ma:contentTypeVersion="12" ma:contentTypeDescription="Create a new document." ma:contentTypeScope="" ma:versionID="bcbcd819a535e82d34cf28435e5a06e1">
  <xsd:schema xmlns:xsd="http://www.w3.org/2001/XMLSchema" xmlns:xs="http://www.w3.org/2001/XMLSchema" xmlns:p="http://schemas.microsoft.com/office/2006/metadata/properties" xmlns:ns2="7af9fece-7704-416d-8a1a-2b6a03b82257" xmlns:ns3="53bd1656-a9fb-4d79-b39c-b6f7c562ac56" targetNamespace="http://schemas.microsoft.com/office/2006/metadata/properties" ma:root="true" ma:fieldsID="9f66b874a777fd69a3186815b24c3ea9" ns2:_="" ns3:_="">
    <xsd:import namespace="7af9fece-7704-416d-8a1a-2b6a03b82257"/>
    <xsd:import namespace="53bd1656-a9fb-4d79-b39c-b6f7c562ac5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f9fece-7704-416d-8a1a-2b6a03b822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bd1656-a9fb-4d79-b39c-b6f7c562ac5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560E83-4E06-41A5-A62A-39B7C3AA6C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f9fece-7704-416d-8a1a-2b6a03b82257"/>
    <ds:schemaRef ds:uri="53bd1656-a9fb-4d79-b39c-b6f7c562ac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462569-8AA6-44DD-85B1-5238BFA54464}">
  <ds:schemaRefs>
    <ds:schemaRef ds:uri="http://schemas.microsoft.com/office/2006/documentManagement/types"/>
    <ds:schemaRef ds:uri="http://purl.org/dc/terms/"/>
    <ds:schemaRef ds:uri="http://purl.org/dc/dcmitype/"/>
    <ds:schemaRef ds:uri="7af9fece-7704-416d-8a1a-2b6a03b82257"/>
    <ds:schemaRef ds:uri="http://schemas.microsoft.com/office/2006/metadata/properties"/>
    <ds:schemaRef ds:uri="53bd1656-a9fb-4d79-b39c-b6f7c562ac56"/>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069915D3-093D-4599-9197-083D55BFA7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Expenditure</vt:lpstr>
      <vt:lpstr>Income</vt:lpstr>
      <vt:lpstr>Personal Access 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2025-09-19T10:21:26Z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0x0101002946ACEFE4B3014C9264F01EF1E70AB0</vt:lpwstr>
  </property>
  <property fmtid="{D5CDD505-2E9C-101B-9397-08002B2CF9AE}" pid="3" name="Directorate">
    <vt:lpwstr>4;#Investment and Funding Services|ca6d9c5d-92af-4902-a96c-8b510c53a72e</vt:lpwstr>
  </property>
  <property fmtid="{D5CDD505-2E9C-101B-9397-08002B2CF9AE}" pid="4" name="RecordPoint_WorkflowType">
    <vt:lpwstr>ActiveSubmitStub</vt:lpwstr>
  </property>
  <property fmtid="{D5CDD505-2E9C-101B-9397-08002B2CF9AE}" pid="5" name="RecordPoint_ActiveItemSiteId">
    <vt:lpwstr>{12f75d3f-0e36-4320-99a7-716dbb100ef4}</vt:lpwstr>
  </property>
  <property fmtid="{D5CDD505-2E9C-101B-9397-08002B2CF9AE}" pid="6" name="RecordPoint_ActiveItemListId">
    <vt:lpwstr>{51c975dc-155f-4cdf-9e7d-bee17d883c9d}</vt:lpwstr>
  </property>
  <property fmtid="{D5CDD505-2E9C-101B-9397-08002B2CF9AE}" pid="7" name="RecordPoint_ActiveItemUniqueId">
    <vt:lpwstr>{a1cf82c8-d6ee-46ef-8a43-986ec7668572}</vt:lpwstr>
  </property>
  <property fmtid="{D5CDD505-2E9C-101B-9397-08002B2CF9AE}" pid="8" name="RecordPoint_ActiveItemWebId">
    <vt:lpwstr>{58c5a368-91fd-49de-a507-0162f9afeb25}</vt:lpwstr>
  </property>
  <property fmtid="{D5CDD505-2E9C-101B-9397-08002B2CF9AE}" pid="9" name="RecordPoint_RecordNumberSubmitted">
    <vt:lpwstr>R0000565115</vt:lpwstr>
  </property>
  <property fmtid="{D5CDD505-2E9C-101B-9397-08002B2CF9AE}" pid="10" name="RecordPoint_SubmissionCompleted">
    <vt:lpwstr>2019-09-27T10:23:12.8902807+01:00</vt:lpwstr>
  </property>
</Properties>
</file>